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ichiro\Documents\My Documents\千葉　個人\Soccer\Bonos\大会･試合\2015年度\招待大会\"/>
    </mc:Choice>
  </mc:AlternateContent>
  <bookViews>
    <workbookView xWindow="0" yWindow="0" windowWidth="28800" windowHeight="12180"/>
  </bookViews>
  <sheets>
    <sheet name="要項" sheetId="3" r:id="rId1"/>
    <sheet name="対戦表" sheetId="11" r:id="rId2"/>
    <sheet name="トーナメント" sheetId="12" r:id="rId3"/>
    <sheet name="チーム入力" sheetId="13" r:id="rId4"/>
  </sheets>
  <calcPr calcId="152511"/>
</workbook>
</file>

<file path=xl/calcChain.xml><?xml version="1.0" encoding="utf-8"?>
<calcChain xmlns="http://schemas.openxmlformats.org/spreadsheetml/2006/main">
  <c r="I56" i="12" l="1"/>
  <c r="I50" i="12"/>
  <c r="I45" i="12"/>
  <c r="I44" i="12"/>
  <c r="H52" i="12" l="1"/>
  <c r="H45" i="12"/>
  <c r="F45" i="12"/>
  <c r="H56" i="12"/>
  <c r="F56" i="12"/>
  <c r="F57" i="12"/>
  <c r="H46" i="12"/>
  <c r="H50" i="12"/>
  <c r="F50" i="12"/>
  <c r="H44" i="12"/>
  <c r="F44" i="12"/>
  <c r="F51" i="12"/>
  <c r="E24" i="11" l="1"/>
  <c r="D49" i="11" s="1"/>
  <c r="E16" i="11"/>
  <c r="E45" i="11" s="1"/>
  <c r="E8" i="11"/>
  <c r="D33" i="11" s="1"/>
  <c r="E50" i="11"/>
  <c r="E49" i="11"/>
  <c r="E42" i="11"/>
  <c r="E41" i="11"/>
  <c r="B50" i="11"/>
  <c r="B49" i="11"/>
  <c r="B42" i="11"/>
  <c r="B41" i="11"/>
  <c r="D24" i="11"/>
  <c r="C24" i="11"/>
  <c r="B24" i="11"/>
  <c r="D16" i="11"/>
  <c r="C16" i="11"/>
  <c r="B16" i="11"/>
  <c r="D53" i="11"/>
  <c r="B53" i="11"/>
  <c r="E52" i="11"/>
  <c r="B52" i="11"/>
  <c r="E51" i="11"/>
  <c r="B51" i="11"/>
  <c r="D50" i="11"/>
  <c r="E48" i="11"/>
  <c r="D48" i="11"/>
  <c r="B48" i="11"/>
  <c r="D45" i="11"/>
  <c r="B45" i="11"/>
  <c r="E44" i="11"/>
  <c r="B44" i="11"/>
  <c r="E43" i="11"/>
  <c r="B43" i="11"/>
  <c r="D42" i="11"/>
  <c r="E40" i="11"/>
  <c r="D40" i="11"/>
  <c r="B40" i="11"/>
  <c r="B37" i="11"/>
  <c r="E36" i="11"/>
  <c r="B36" i="11"/>
  <c r="E35" i="11"/>
  <c r="B35" i="11"/>
  <c r="E34" i="11"/>
  <c r="D34" i="11"/>
  <c r="B34" i="11"/>
  <c r="E33" i="11"/>
  <c r="B33" i="11"/>
  <c r="E32" i="11"/>
  <c r="D32" i="11"/>
  <c r="B32" i="11"/>
  <c r="D8" i="11"/>
  <c r="D37" i="11" s="1"/>
  <c r="C8" i="11"/>
  <c r="B8" i="11"/>
  <c r="D36" i="11" l="1"/>
  <c r="D35" i="11"/>
  <c r="D44" i="11"/>
  <c r="E37" i="11"/>
  <c r="D43" i="11"/>
  <c r="D41" i="11"/>
  <c r="D52" i="11"/>
  <c r="E53" i="11"/>
  <c r="D51" i="11"/>
</calcChain>
</file>

<file path=xl/sharedStrings.xml><?xml version="1.0" encoding="utf-8"?>
<sst xmlns="http://schemas.openxmlformats.org/spreadsheetml/2006/main" count="176" uniqueCount="128">
  <si>
    <t>期      日</t>
    <rPh sb="0" eb="1">
      <t>キ</t>
    </rPh>
    <rPh sb="7" eb="8">
      <t>ヒ</t>
    </rPh>
    <phoneticPr fontId="1"/>
  </si>
  <si>
    <t>会      場</t>
    <rPh sb="0" eb="1">
      <t>カイ</t>
    </rPh>
    <rPh sb="7" eb="8">
      <t>ジョウ</t>
    </rPh>
    <phoneticPr fontId="1"/>
  </si>
  <si>
    <t>試合方法</t>
    <rPh sb="0" eb="2">
      <t>シアイ</t>
    </rPh>
    <rPh sb="2" eb="4">
      <t>ホウホウ</t>
    </rPh>
    <phoneticPr fontId="1"/>
  </si>
  <si>
    <t>Jフットサルクラブ</t>
    <phoneticPr fontId="1"/>
  </si>
  <si>
    <t>※近隣迷惑防止の為、路上駐車は厳禁です。※公共機関のご利用をお願い致します。</t>
    <rPh sb="1" eb="3">
      <t>キンリン</t>
    </rPh>
    <rPh sb="3" eb="5">
      <t>メイワク</t>
    </rPh>
    <rPh sb="5" eb="7">
      <t>ボウシ</t>
    </rPh>
    <rPh sb="8" eb="9">
      <t>タメ</t>
    </rPh>
    <rPh sb="10" eb="12">
      <t>ロジョウ</t>
    </rPh>
    <rPh sb="12" eb="14">
      <t>チュウシャ</t>
    </rPh>
    <rPh sb="15" eb="17">
      <t>ゲンキン</t>
    </rPh>
    <phoneticPr fontId="1"/>
  </si>
  <si>
    <t>アクセス</t>
    <phoneticPr fontId="1"/>
  </si>
  <si>
    <t>※保護者の方はできる限り、公共機関のご利用をお願い致します。</t>
  </si>
  <si>
    <t>①相鉄本線「希望が丘駅」下車徒歩約20分</t>
    <rPh sb="1" eb="3">
      <t>ソウテツ</t>
    </rPh>
    <rPh sb="3" eb="5">
      <t>ホンセン</t>
    </rPh>
    <rPh sb="6" eb="8">
      <t>キボウ</t>
    </rPh>
    <rPh sb="9" eb="10">
      <t>オカ</t>
    </rPh>
    <rPh sb="10" eb="11">
      <t>エキ</t>
    </rPh>
    <rPh sb="12" eb="14">
      <t>ゲシャ</t>
    </rPh>
    <rPh sb="14" eb="16">
      <t>トホ</t>
    </rPh>
    <rPh sb="16" eb="17">
      <t>ヤク</t>
    </rPh>
    <rPh sb="19" eb="20">
      <t>フン</t>
    </rPh>
    <phoneticPr fontId="1"/>
  </si>
  <si>
    <t>②相鉄本線「三ツ境駅」、JR「戸塚駅」よりバスに乗り「湘南泉病院」下車徒歩30秒</t>
    <rPh sb="1" eb="2">
      <t>ソウ</t>
    </rPh>
    <rPh sb="2" eb="3">
      <t>テツ</t>
    </rPh>
    <rPh sb="3" eb="5">
      <t>ホンセン</t>
    </rPh>
    <rPh sb="6" eb="7">
      <t>ミ</t>
    </rPh>
    <rPh sb="8" eb="9">
      <t>キョウ</t>
    </rPh>
    <rPh sb="9" eb="10">
      <t>エキ</t>
    </rPh>
    <rPh sb="15" eb="17">
      <t>トツカ</t>
    </rPh>
    <rPh sb="17" eb="18">
      <t>エキ</t>
    </rPh>
    <rPh sb="24" eb="25">
      <t>ノ</t>
    </rPh>
    <rPh sb="27" eb="29">
      <t>ショウナン</t>
    </rPh>
    <rPh sb="29" eb="30">
      <t>イズミ</t>
    </rPh>
    <rPh sb="30" eb="32">
      <t>ビョウイン</t>
    </rPh>
    <rPh sb="33" eb="35">
      <t>ゲシャ</t>
    </rPh>
    <rPh sb="35" eb="37">
      <t>トホ</t>
    </rPh>
    <rPh sb="39" eb="40">
      <t>ビョウ</t>
    </rPh>
    <phoneticPr fontId="1"/>
  </si>
  <si>
    <t>*大会進行上、両ベンチへの挨拶は省略致します。</t>
    <rPh sb="1" eb="3">
      <t>タイカイ</t>
    </rPh>
    <rPh sb="3" eb="5">
      <t>シンコウ</t>
    </rPh>
    <rPh sb="5" eb="6">
      <t>ジョウ</t>
    </rPh>
    <rPh sb="7" eb="8">
      <t>リョウ</t>
    </rPh>
    <rPh sb="13" eb="15">
      <t>アイサツ</t>
    </rPh>
    <rPh sb="16" eb="18">
      <t>ショウリャク</t>
    </rPh>
    <rPh sb="18" eb="19">
      <t>イタ</t>
    </rPh>
    <phoneticPr fontId="1"/>
  </si>
  <si>
    <t>vs</t>
    <phoneticPr fontId="1"/>
  </si>
  <si>
    <t>*順位決定戦時、同点で試合終了となった場合はサドンデスPKにより勝敗を決定します。</t>
    <rPh sb="1" eb="3">
      <t>ジュンイ</t>
    </rPh>
    <rPh sb="3" eb="6">
      <t>ケッテイセン</t>
    </rPh>
    <rPh sb="6" eb="7">
      <t>ジ</t>
    </rPh>
    <rPh sb="8" eb="10">
      <t>ドウテン</t>
    </rPh>
    <rPh sb="11" eb="13">
      <t>シアイ</t>
    </rPh>
    <rPh sb="13" eb="15">
      <t>シュウリョウ</t>
    </rPh>
    <rPh sb="19" eb="21">
      <t>バアイ</t>
    </rPh>
    <rPh sb="32" eb="34">
      <t>ショウハイ</t>
    </rPh>
    <rPh sb="35" eb="37">
      <t>ケッテイ</t>
    </rPh>
    <phoneticPr fontId="1"/>
  </si>
  <si>
    <t>*5人制（それぞれGK含む）で行います。</t>
    <rPh sb="2" eb="4">
      <t>ヒトセイ</t>
    </rPh>
    <rPh sb="11" eb="12">
      <t>フク</t>
    </rPh>
    <rPh sb="15" eb="16">
      <t>オコナ</t>
    </rPh>
    <phoneticPr fontId="1"/>
  </si>
  <si>
    <t>時間</t>
    <phoneticPr fontId="1"/>
  </si>
  <si>
    <t>Aコート対戦表（入口側）</t>
    <phoneticPr fontId="1"/>
  </si>
  <si>
    <t>Bコート対戦表（中央）</t>
    <phoneticPr fontId="1"/>
  </si>
  <si>
    <t>勝点</t>
    <phoneticPr fontId="1"/>
  </si>
  <si>
    <t>得失点</t>
    <phoneticPr fontId="1"/>
  </si>
  <si>
    <t>審判</t>
    <phoneticPr fontId="1"/>
  </si>
  <si>
    <t>vs</t>
    <phoneticPr fontId="1"/>
  </si>
  <si>
    <t>vs</t>
    <phoneticPr fontId="1"/>
  </si>
  <si>
    <t>時間</t>
    <phoneticPr fontId="1"/>
  </si>
  <si>
    <t>Cコート対戦表（一番奥）</t>
    <phoneticPr fontId="1"/>
  </si>
  <si>
    <t>審判</t>
    <phoneticPr fontId="1"/>
  </si>
  <si>
    <t>敢闘トーナメント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</si>
  <si>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</si>
  <si>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</si>
  <si>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</si>
  <si>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</si>
  <si>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</si>
  <si>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GROUP　A</t>
    <phoneticPr fontId="1"/>
  </si>
  <si>
    <t>GROUP　B</t>
    <phoneticPr fontId="1"/>
  </si>
  <si>
    <t>★予選リーグ表★</t>
    <phoneticPr fontId="1"/>
  </si>
  <si>
    <t>～Group A～</t>
    <phoneticPr fontId="1"/>
  </si>
  <si>
    <t>～Group B～</t>
    <phoneticPr fontId="1"/>
  </si>
  <si>
    <t xml:space="preserve"> ～Group C～</t>
    <phoneticPr fontId="1"/>
  </si>
  <si>
    <t>GROUP　C</t>
    <phoneticPr fontId="1"/>
  </si>
  <si>
    <t>FC BONOS MEGURO</t>
    <phoneticPr fontId="1"/>
  </si>
  <si>
    <t>横浜すみれSC</t>
    <rPh sb="0" eb="2">
      <t>ヨコハマ</t>
    </rPh>
    <phoneticPr fontId="1"/>
  </si>
  <si>
    <t>中野島FC</t>
    <rPh sb="0" eb="3">
      <t>ナカノシマ</t>
    </rPh>
    <phoneticPr fontId="1"/>
  </si>
  <si>
    <t>あざみ野FC</t>
    <rPh sb="3" eb="4">
      <t>ノ</t>
    </rPh>
    <phoneticPr fontId="1"/>
  </si>
  <si>
    <t>FCカルパ</t>
    <phoneticPr fontId="1"/>
  </si>
  <si>
    <t>大豆戸FC</t>
    <rPh sb="0" eb="3">
      <t>マメド</t>
    </rPh>
    <phoneticPr fontId="1"/>
  </si>
  <si>
    <t>駒林SC</t>
    <rPh sb="0" eb="2">
      <t>コマバヤシ</t>
    </rPh>
    <phoneticPr fontId="1"/>
  </si>
  <si>
    <t>FC MAT</t>
    <phoneticPr fontId="1"/>
  </si>
  <si>
    <t>順位</t>
    <rPh sb="0" eb="2">
      <t>ジュンイ</t>
    </rPh>
    <phoneticPr fontId="1"/>
  </si>
  <si>
    <t>②勝ち</t>
    <rPh sb="1" eb="2">
      <t>カ</t>
    </rPh>
    <phoneticPr fontId="1"/>
  </si>
  <si>
    <t>④勝ち</t>
    <rPh sb="1" eb="2">
      <t>カ</t>
    </rPh>
    <phoneticPr fontId="1"/>
  </si>
  <si>
    <t>⑥勝ち</t>
    <rPh sb="1" eb="2">
      <t>カ</t>
    </rPh>
    <phoneticPr fontId="1"/>
  </si>
  <si>
    <t>②負け</t>
    <rPh sb="1" eb="2">
      <t>マ</t>
    </rPh>
    <phoneticPr fontId="1"/>
  </si>
  <si>
    <t>④負け</t>
    <rPh sb="1" eb="2">
      <t>マ</t>
    </rPh>
    <phoneticPr fontId="1"/>
  </si>
  <si>
    <t>①負け</t>
    <rPh sb="1" eb="2">
      <t>マ</t>
    </rPh>
    <phoneticPr fontId="1"/>
  </si>
  <si>
    <t>⑧負け</t>
    <rPh sb="1" eb="2">
      <t>マ</t>
    </rPh>
    <phoneticPr fontId="1"/>
  </si>
  <si>
    <t>⑥負け</t>
    <rPh sb="1" eb="2">
      <t>マ</t>
    </rPh>
    <phoneticPr fontId="1"/>
  </si>
  <si>
    <t>⑧勝ち</t>
    <rPh sb="1" eb="2">
      <t>カ</t>
    </rPh>
    <phoneticPr fontId="1"/>
  </si>
  <si>
    <t>②</t>
    <phoneticPr fontId="1"/>
  </si>
  <si>
    <t>①勝ち</t>
    <rPh sb="1" eb="2">
      <t>カ</t>
    </rPh>
    <phoneticPr fontId="1"/>
  </si>
  <si>
    <t>③勝ち</t>
    <rPh sb="1" eb="2">
      <t>カ</t>
    </rPh>
    <phoneticPr fontId="1"/>
  </si>
  <si>
    <t>⑧</t>
    <phoneticPr fontId="1"/>
  </si>
  <si>
    <t>⑨</t>
    <phoneticPr fontId="1"/>
  </si>
  <si>
    <t>③負け</t>
    <rPh sb="1" eb="2">
      <t>マ</t>
    </rPh>
    <phoneticPr fontId="1"/>
  </si>
  <si>
    <t>⑩</t>
    <phoneticPr fontId="1"/>
  </si>
  <si>
    <t>⑪</t>
    <phoneticPr fontId="1"/>
  </si>
  <si>
    <t>⑤負け</t>
    <rPh sb="1" eb="2">
      <t>マ</t>
    </rPh>
    <phoneticPr fontId="1"/>
  </si>
  <si>
    <t>⑦負け</t>
    <rPh sb="1" eb="2">
      <t>マ</t>
    </rPh>
    <phoneticPr fontId="1"/>
  </si>
  <si>
    <t>⑫</t>
    <phoneticPr fontId="1"/>
  </si>
  <si>
    <t>⑬</t>
    <phoneticPr fontId="1"/>
  </si>
  <si>
    <t>⑭</t>
    <phoneticPr fontId="1"/>
  </si>
  <si>
    <t>⑤勝ち</t>
    <rPh sb="1" eb="2">
      <t>カ</t>
    </rPh>
    <phoneticPr fontId="1"/>
  </si>
  <si>
    <t>⑦勝ち</t>
    <rPh sb="1" eb="2">
      <t>カ</t>
    </rPh>
    <phoneticPr fontId="1"/>
  </si>
  <si>
    <t>FUTURO</t>
    <phoneticPr fontId="1"/>
  </si>
  <si>
    <t>バディSC</t>
    <phoneticPr fontId="1"/>
  </si>
  <si>
    <t>①</t>
    <phoneticPr fontId="1"/>
  </si>
  <si>
    <t>上位トーナメント</t>
    <phoneticPr fontId="1"/>
  </si>
  <si>
    <t>Aコート(入り口側）</t>
    <rPh sb="5" eb="6">
      <t>イ</t>
    </rPh>
    <rPh sb="7" eb="8">
      <t>グチ</t>
    </rPh>
    <rPh sb="8" eb="9">
      <t>ガワ</t>
    </rPh>
    <phoneticPr fontId="1"/>
  </si>
  <si>
    <t>Bコート（真ん中）</t>
    <rPh sb="5" eb="6">
      <t>マ</t>
    </rPh>
    <rPh sb="7" eb="8">
      <t>ナカ</t>
    </rPh>
    <phoneticPr fontId="1"/>
  </si>
  <si>
    <t>Cコート（一番奥）</t>
    <rPh sb="5" eb="7">
      <t>イチバン</t>
    </rPh>
    <rPh sb="7" eb="8">
      <t>オク</t>
    </rPh>
    <phoneticPr fontId="1"/>
  </si>
  <si>
    <t xml:space="preserve"> 平成2７年5月４日（火）</t>
    <rPh sb="1" eb="3">
      <t>ヘイセイ</t>
    </rPh>
    <rPh sb="5" eb="6">
      <t>ネン</t>
    </rPh>
    <rPh sb="7" eb="8">
      <t>ツキ</t>
    </rPh>
    <rPh sb="9" eb="10">
      <t>ニチ</t>
    </rPh>
    <rPh sb="11" eb="12">
      <t>カ</t>
    </rPh>
    <phoneticPr fontId="1"/>
  </si>
  <si>
    <t>2015年度 FUTURO杯 U-８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</si>
  <si>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</si>
  <si>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</si>
  <si>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</si>
  <si>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</si>
  <si>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</si>
  <si>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</si>
  <si>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あ</t>
    <phoneticPr fontId="1"/>
  </si>
  <si>
    <t>い</t>
    <phoneticPr fontId="1"/>
  </si>
  <si>
    <t>う</t>
    <phoneticPr fontId="1"/>
  </si>
  <si>
    <t>え</t>
    <phoneticPr fontId="1"/>
  </si>
  <si>
    <t>お</t>
    <phoneticPr fontId="1"/>
  </si>
  <si>
    <t>か</t>
    <phoneticPr fontId="1"/>
  </si>
  <si>
    <t>う</t>
    <phoneticPr fontId="1"/>
  </si>
  <si>
    <t>上位トーナメント決勝</t>
    <rPh sb="0" eb="2">
      <t>ジョウイ</t>
    </rPh>
    <rPh sb="8" eb="10">
      <t>ケッショウ</t>
    </rPh>
    <phoneticPr fontId="1"/>
  </si>
  <si>
    <t>3位決定戦</t>
    <rPh sb="1" eb="2">
      <t>イ</t>
    </rPh>
    <rPh sb="2" eb="5">
      <t>ケッテイセン</t>
    </rPh>
    <phoneticPr fontId="1"/>
  </si>
  <si>
    <t>敢闘トーナメント決勝</t>
    <rPh sb="0" eb="2">
      <t>カントウ</t>
    </rPh>
    <rPh sb="8" eb="10">
      <t>ケッショウ</t>
    </rPh>
    <phoneticPr fontId="1"/>
  </si>
  <si>
    <t>*試合時間は全試合10分１本。</t>
    <rPh sb="1" eb="3">
      <t>シアイ</t>
    </rPh>
    <rPh sb="3" eb="5">
      <t>ジカン</t>
    </rPh>
    <phoneticPr fontId="1"/>
  </si>
  <si>
    <t>田奈SC</t>
    <phoneticPr fontId="1"/>
  </si>
  <si>
    <t>富岡SC</t>
    <phoneticPr fontId="1"/>
  </si>
  <si>
    <t>*予選リーグ・順位トーナメントを行い、順位を決定致します。</t>
    <rPh sb="1" eb="3">
      <t>ヨセン</t>
    </rPh>
    <rPh sb="16" eb="17">
      <t>オコナ</t>
    </rPh>
    <rPh sb="19" eb="21">
      <t>ジュンイ</t>
    </rPh>
    <rPh sb="22" eb="24">
      <t>ケッテイ</t>
    </rPh>
    <rPh sb="24" eb="25">
      <t>イタ</t>
    </rPh>
    <phoneticPr fontId="1"/>
  </si>
  <si>
    <t>タッチラインをボールがアウトした際はキックイン再開になります。</t>
    <phoneticPr fontId="1"/>
  </si>
  <si>
    <t>オフサイドなし、キックオフシュート・ゴールキック・パントキックからのゴールは認めません。</t>
    <rPh sb="38" eb="39">
      <t>ミト</t>
    </rPh>
    <phoneticPr fontId="1"/>
  </si>
  <si>
    <t>スパイク禁止（トレーニングシューズでお願いします。）</t>
    <rPh sb="4" eb="6">
      <t>キンシ</t>
    </rPh>
    <rPh sb="19" eb="20">
      <t>ネガ</t>
    </rPh>
    <phoneticPr fontId="1"/>
  </si>
  <si>
    <r>
      <t>駐車台数は登録チーム数ごとに</t>
    </r>
    <r>
      <rPr>
        <sz val="10"/>
        <color indexed="10"/>
        <rFont val="HG丸ｺﾞｼｯｸM-PRO"/>
        <family val="3"/>
        <charset val="128"/>
      </rPr>
      <t>2台</t>
    </r>
    <r>
      <rPr>
        <sz val="10"/>
        <rFont val="HG丸ｺﾞｼｯｸM-PRO"/>
        <family val="3"/>
        <charset val="128"/>
      </rPr>
      <t>迄とさせて頂きます。ご了承下さい。</t>
    </r>
    <rPh sb="0" eb="2">
      <t>チュウシャ</t>
    </rPh>
    <rPh sb="2" eb="4">
      <t>ダイスウ</t>
    </rPh>
    <rPh sb="5" eb="7">
      <t>トウロク</t>
    </rPh>
    <rPh sb="10" eb="11">
      <t>スウ</t>
    </rPh>
    <rPh sb="15" eb="16">
      <t>ダイ</t>
    </rPh>
    <rPh sb="16" eb="17">
      <t>マデ</t>
    </rPh>
    <rPh sb="21" eb="22">
      <t>イタダ</t>
    </rPh>
    <rPh sb="27" eb="29">
      <t>リョウショウ</t>
    </rPh>
    <rPh sb="29" eb="30">
      <t>クダ</t>
    </rPh>
    <phoneticPr fontId="1"/>
  </si>
  <si>
    <t>雨天決行と致しますが、荒天の場合は中止とさせて頂きます。</t>
    <rPh sb="0" eb="2">
      <t>ウテン</t>
    </rPh>
    <rPh sb="2" eb="4">
      <t>ケッコウ</t>
    </rPh>
    <rPh sb="5" eb="6">
      <t>イタ</t>
    </rPh>
    <rPh sb="11" eb="12">
      <t>アラ</t>
    </rPh>
    <rPh sb="12" eb="13">
      <t>テン</t>
    </rPh>
    <rPh sb="14" eb="16">
      <t>バアイ</t>
    </rPh>
    <rPh sb="17" eb="19">
      <t>チュウシ</t>
    </rPh>
    <rPh sb="23" eb="24">
      <t>イタダ</t>
    </rPh>
    <phoneticPr fontId="1"/>
  </si>
  <si>
    <t>参加費</t>
    <phoneticPr fontId="1"/>
  </si>
  <si>
    <t>注意事項</t>
    <phoneticPr fontId="1"/>
  </si>
  <si>
    <t>審判は１人制。割り当てに従って行ってください。（対戦表参照）</t>
    <phoneticPr fontId="1"/>
  </si>
  <si>
    <t>キックオフシュート･ゴールキック･パントキックからのゴールは認めません。</t>
  </si>
  <si>
    <t>選手交代はアウト・インプレー中どちらでも可能です。</t>
    <phoneticPr fontId="1"/>
  </si>
  <si>
    <t>試合前･後の一人一人の握手、ベンチ挨拶は省略させて頂き、前の選手とのみとさせて頂きます。</t>
  </si>
  <si>
    <t>ボールはサッカーボールを使用します。</t>
    <phoneticPr fontId="1"/>
  </si>
  <si>
    <t>保護者の方の応援はコート外でお願いします。</t>
  </si>
  <si>
    <t>審判</t>
    <phoneticPr fontId="1"/>
  </si>
  <si>
    <t>①負</t>
    <phoneticPr fontId="1"/>
  </si>
  <si>
    <t>②負</t>
    <phoneticPr fontId="1"/>
  </si>
  <si>
    <t>③負</t>
    <phoneticPr fontId="1"/>
  </si>
  <si>
    <t>⑦勝</t>
    <phoneticPr fontId="1"/>
  </si>
  <si>
    <t>⑧勝</t>
    <phoneticPr fontId="1"/>
  </si>
  <si>
    <t>⑩負</t>
    <phoneticPr fontId="1"/>
  </si>
  <si>
    <t>⑪負</t>
    <phoneticPr fontId="1"/>
  </si>
  <si>
    <t>⑥負</t>
    <phoneticPr fontId="1"/>
  </si>
  <si>
    <t>⑨負</t>
    <phoneticPr fontId="1"/>
  </si>
  <si>
    <t>⑤負</t>
    <phoneticPr fontId="1"/>
  </si>
  <si>
    <t>*勝点は　勝ち：３点、引き分け：１点、負け：０点で行います。また、勝点同率の場合は</t>
    <rPh sb="1" eb="2">
      <t>カチ</t>
    </rPh>
    <rPh sb="2" eb="3">
      <t>テン</t>
    </rPh>
    <rPh sb="5" eb="6">
      <t>カチ</t>
    </rPh>
    <rPh sb="9" eb="10">
      <t>テン</t>
    </rPh>
    <rPh sb="11" eb="12">
      <t>ヒ</t>
    </rPh>
    <rPh sb="13" eb="14">
      <t>ワ</t>
    </rPh>
    <rPh sb="17" eb="18">
      <t>テン</t>
    </rPh>
    <rPh sb="19" eb="20">
      <t>マケ</t>
    </rPh>
    <rPh sb="23" eb="24">
      <t>テン</t>
    </rPh>
    <rPh sb="25" eb="26">
      <t>オコナ</t>
    </rPh>
    <phoneticPr fontId="1"/>
  </si>
  <si>
    <t xml:space="preserve">  ①得失点②総得点③対戦成績④サドンデスＰＫの順で順位を決定します。</t>
    <phoneticPr fontId="1"/>
  </si>
  <si>
    <t>2015年度 FUTURO杯 U-８ 要項</t>
    <rPh sb="19" eb="21">
      <t>ヨウコウ</t>
    </rPh>
    <phoneticPr fontId="1"/>
  </si>
  <si>
    <t xml:space="preserve"> ６,000円/１チーム（当日徴収させて頂きます）</t>
    <phoneticPr fontId="1"/>
  </si>
  <si>
    <t>※中止の場合は各カテゴリー試合開始時刻の２時間前には代表者様にご連絡致します。</t>
    <rPh sb="1" eb="3">
      <t>チュウシ</t>
    </rPh>
    <rPh sb="4" eb="6">
      <t>バアイ</t>
    </rPh>
    <rPh sb="7" eb="8">
      <t>カク</t>
    </rPh>
    <rPh sb="13" eb="15">
      <t>シアイ</t>
    </rPh>
    <rPh sb="15" eb="17">
      <t>カイシ</t>
    </rPh>
    <rPh sb="17" eb="19">
      <t>ジコク</t>
    </rPh>
    <rPh sb="21" eb="23">
      <t>ジカン</t>
    </rPh>
    <rPh sb="23" eb="24">
      <t>マエ</t>
    </rPh>
    <rPh sb="26" eb="29">
      <t>ダイヒョウシャ</t>
    </rPh>
    <rPh sb="29" eb="30">
      <t>サマ</t>
    </rPh>
    <rPh sb="32" eb="34">
      <t>レンラク</t>
    </rPh>
    <rPh sb="34" eb="35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</si>
</sst>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20"/>
      <name val="HGS創英角ｺﾞｼｯｸUB"/>
      <family val="3"/>
      <charset val="128"/>
    </font>
    <font>
      <b/>
      <sz val="11"/>
      <name val="ＭＳ Ｐゴシック"/>
      <family val="3"/>
      <charset val="128"/>
    </font>
    <font>
      <sz val="12"/>
      <name val="HGS創英角ｺﾞｼｯｸUB"/>
      <family val="3"/>
      <charset val="128"/>
    </font>
    <font>
      <b/>
      <sz val="11"/>
      <name val="HGS創英角ﾎﾟｯﾌﾟ体"/>
      <family val="3"/>
      <charset val="128"/>
    </font>
    <font>
      <b/>
      <sz val="12"/>
      <name val="HGS創英角ｺﾞｼｯｸUB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7.5"/>
      <name val="ＭＳ Ｐゴシック"/>
      <family val="3"/>
      <charset val="128"/>
    </font>
    <font>
      <sz val="14"/>
      <name val="HGS創英角ﾎﾟｯﾌﾟ体"/>
      <family val="3"/>
      <charset val="128"/>
    </font>
    <font>
      <b/>
      <sz val="14"/>
      <name val="HGS創英角ﾎﾟｯﾌﾟ体"/>
      <family val="3"/>
      <charset val="128"/>
    </font>
    <font>
      <b/>
      <sz val="12"/>
      <name val="ＭＳ Ｐゴシック"/>
      <family val="3"/>
      <charset val="128"/>
    </font>
    <font>
      <sz val="11"/>
      <name val="HGPｺﾞｼｯｸM"/>
      <family val="3"/>
      <charset val="128"/>
    </font>
    <font>
      <sz val="10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20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>
      <alignment vertical="center"/>
    </xf>
    <xf numFmtId="0" fontId="18" fillId="0" borderId="0" xfId="0" applyFo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20" fontId="20" fillId="0" borderId="1" xfId="0" applyNumberFormat="1" applyFont="1" applyBorder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22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0" fontId="10" fillId="0" borderId="3" xfId="0" applyNumberFormat="1" applyFont="1" applyBorder="1" applyAlignment="1">
      <alignment horizontal="center" vertical="center"/>
    </xf>
    <xf numFmtId="20" fontId="10" fillId="0" borderId="5" xfId="0" applyNumberFormat="1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</xdr:row>
      <xdr:rowOff>57150</xdr:rowOff>
    </xdr:from>
    <xdr:to>
      <xdr:col>0</xdr:col>
      <xdr:colOff>342900</xdr:colOff>
      <xdr:row>5</xdr:row>
      <xdr:rowOff>66675</xdr:rowOff>
    </xdr:to>
    <xdr:pic>
      <xdr:nvPicPr>
        <xdr:cNvPr id="3409" name="Picture 2" descr="j02997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71525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6</xdr:row>
      <xdr:rowOff>57150</xdr:rowOff>
    </xdr:from>
    <xdr:to>
      <xdr:col>0</xdr:col>
      <xdr:colOff>342900</xdr:colOff>
      <xdr:row>7</xdr:row>
      <xdr:rowOff>85725</xdr:rowOff>
    </xdr:to>
    <xdr:pic>
      <xdr:nvPicPr>
        <xdr:cNvPr id="3410" name="Picture 3" descr="j02997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906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8</xdr:row>
      <xdr:rowOff>57150</xdr:rowOff>
    </xdr:from>
    <xdr:to>
      <xdr:col>0</xdr:col>
      <xdr:colOff>342900</xdr:colOff>
      <xdr:row>9</xdr:row>
      <xdr:rowOff>85725</xdr:rowOff>
    </xdr:to>
    <xdr:pic>
      <xdr:nvPicPr>
        <xdr:cNvPr id="3413" name="Picture 6" descr="j02997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5270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25</xdr:row>
      <xdr:rowOff>76200</xdr:rowOff>
    </xdr:from>
    <xdr:to>
      <xdr:col>0</xdr:col>
      <xdr:colOff>371475</xdr:colOff>
      <xdr:row>26</xdr:row>
      <xdr:rowOff>104775</xdr:rowOff>
    </xdr:to>
    <xdr:pic>
      <xdr:nvPicPr>
        <xdr:cNvPr id="6" name="Picture 6" descr="j02997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91477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29</xdr:row>
      <xdr:rowOff>66675</xdr:rowOff>
    </xdr:from>
    <xdr:to>
      <xdr:col>0</xdr:col>
      <xdr:colOff>352425</xdr:colOff>
      <xdr:row>30</xdr:row>
      <xdr:rowOff>95250</xdr:rowOff>
    </xdr:to>
    <xdr:pic>
      <xdr:nvPicPr>
        <xdr:cNvPr id="7" name="Picture 6" descr="j02997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66725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34</xdr:row>
      <xdr:rowOff>85725</xdr:rowOff>
    </xdr:from>
    <xdr:to>
      <xdr:col>0</xdr:col>
      <xdr:colOff>371475</xdr:colOff>
      <xdr:row>35</xdr:row>
      <xdr:rowOff>114300</xdr:rowOff>
    </xdr:to>
    <xdr:pic>
      <xdr:nvPicPr>
        <xdr:cNvPr id="8" name="Picture 6" descr="j02997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67690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200025</xdr:colOff>
      <xdr:row>39</xdr:row>
      <xdr:rowOff>187654</xdr:rowOff>
    </xdr:from>
    <xdr:to>
      <xdr:col>10</xdr:col>
      <xdr:colOff>238235</xdr:colOff>
      <xdr:row>54</xdr:row>
      <xdr:rowOff>165682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7969579"/>
          <a:ext cx="4086335" cy="28164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0</xdr:rowOff>
    </xdr:from>
    <xdr:to>
      <xdr:col>2</xdr:col>
      <xdr:colOff>295275</xdr:colOff>
      <xdr:row>0</xdr:row>
      <xdr:rowOff>0</xdr:rowOff>
    </xdr:to>
    <xdr:sp macro="" textlink="">
      <xdr:nvSpPr>
        <xdr:cNvPr id="2" name="Text Box 42"/>
        <xdr:cNvSpPr txBox="1">
          <a:spLocks noChangeArrowheads="1"/>
        </xdr:cNvSpPr>
      </xdr:nvSpPr>
      <xdr:spPr bwMode="auto">
        <a:xfrm>
          <a:off x="2647950" y="0"/>
          <a:ext cx="866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A-1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</a:t>
          </a:r>
        </a:p>
      </xdr:txBody>
    </xdr:sp>
    <xdr:clientData/>
  </xdr:twoCellAnchor>
  <xdr:twoCellAnchor>
    <xdr:from>
      <xdr:col>4</xdr:col>
      <xdr:colOff>523875</xdr:colOff>
      <xdr:row>0</xdr:row>
      <xdr:rowOff>0</xdr:rowOff>
    </xdr:from>
    <xdr:to>
      <xdr:col>5</xdr:col>
      <xdr:colOff>276225</xdr:colOff>
      <xdr:row>0</xdr:row>
      <xdr:rowOff>0</xdr:rowOff>
    </xdr:to>
    <xdr:sp macro="" textlink="">
      <xdr:nvSpPr>
        <xdr:cNvPr id="3" name="Text Box 43"/>
        <xdr:cNvSpPr txBox="1">
          <a:spLocks noChangeArrowheads="1"/>
        </xdr:cNvSpPr>
      </xdr:nvSpPr>
      <xdr:spPr bwMode="auto">
        <a:xfrm>
          <a:off x="5753100" y="0"/>
          <a:ext cx="885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A-4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285750</xdr:colOff>
      <xdr:row>0</xdr:row>
      <xdr:rowOff>0</xdr:rowOff>
    </xdr:to>
    <xdr:sp macro="" textlink="">
      <xdr:nvSpPr>
        <xdr:cNvPr id="4" name="Text Box 44"/>
        <xdr:cNvSpPr txBox="1">
          <a:spLocks noChangeArrowheads="1"/>
        </xdr:cNvSpPr>
      </xdr:nvSpPr>
      <xdr:spPr bwMode="auto">
        <a:xfrm>
          <a:off x="6934200" y="0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A-3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</a:t>
          </a:r>
        </a:p>
      </xdr:txBody>
    </xdr:sp>
    <xdr:clientData/>
  </xdr:twoCellAnchor>
  <xdr:twoCellAnchor>
    <xdr:from>
      <xdr:col>0</xdr:col>
      <xdr:colOff>523875</xdr:colOff>
      <xdr:row>0</xdr:row>
      <xdr:rowOff>0</xdr:rowOff>
    </xdr:from>
    <xdr:to>
      <xdr:col>1</xdr:col>
      <xdr:colOff>276225</xdr:colOff>
      <xdr:row>0</xdr:row>
      <xdr:rowOff>0</xdr:rowOff>
    </xdr:to>
    <xdr:sp macro="" textlink="">
      <xdr:nvSpPr>
        <xdr:cNvPr id="5" name="Text Box 45"/>
        <xdr:cNvSpPr txBox="1">
          <a:spLocks noChangeArrowheads="1"/>
        </xdr:cNvSpPr>
      </xdr:nvSpPr>
      <xdr:spPr bwMode="auto">
        <a:xfrm>
          <a:off x="1400175" y="0"/>
          <a:ext cx="981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B-1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</a:t>
          </a:r>
        </a:p>
      </xdr:txBody>
    </xdr:sp>
    <xdr:clientData/>
  </xdr:twoCellAnchor>
  <xdr:twoCellAnchor>
    <xdr:from>
      <xdr:col>2</xdr:col>
      <xdr:colOff>542925</xdr:colOff>
      <xdr:row>0</xdr:row>
      <xdr:rowOff>0</xdr:rowOff>
    </xdr:from>
    <xdr:to>
      <xdr:col>3</xdr:col>
      <xdr:colOff>295275</xdr:colOff>
      <xdr:row>0</xdr:row>
      <xdr:rowOff>0</xdr:rowOff>
    </xdr:to>
    <xdr:sp macro="" textlink="">
      <xdr:nvSpPr>
        <xdr:cNvPr id="6" name="Text Box 46"/>
        <xdr:cNvSpPr txBox="1">
          <a:spLocks noChangeArrowheads="1"/>
        </xdr:cNvSpPr>
      </xdr:nvSpPr>
      <xdr:spPr bwMode="auto">
        <a:xfrm>
          <a:off x="3762375" y="0"/>
          <a:ext cx="638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B-2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</a:t>
          </a:r>
        </a:p>
      </xdr:txBody>
    </xdr:sp>
    <xdr:clientData/>
  </xdr:twoCellAnchor>
  <xdr:twoCellAnchor>
    <xdr:from>
      <xdr:col>5</xdr:col>
      <xdr:colOff>523875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" name="Text Box 47"/>
        <xdr:cNvSpPr txBox="1">
          <a:spLocks noChangeArrowheads="1"/>
        </xdr:cNvSpPr>
      </xdr:nvSpPr>
      <xdr:spPr bwMode="auto">
        <a:xfrm>
          <a:off x="6886575" y="0"/>
          <a:ext cx="47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B-3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</a:t>
          </a:r>
        </a:p>
      </xdr:txBody>
    </xdr:sp>
    <xdr:clientData/>
  </xdr:twoCellAnchor>
  <xdr:twoCellAnchor>
    <xdr:from>
      <xdr:col>6</xdr:col>
      <xdr:colOff>523875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" name="Text Box 48"/>
        <xdr:cNvSpPr txBox="1">
          <a:spLocks noChangeArrowheads="1"/>
        </xdr:cNvSpPr>
      </xdr:nvSpPr>
      <xdr:spPr bwMode="auto">
        <a:xfrm>
          <a:off x="7458075" y="0"/>
          <a:ext cx="314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B-4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9" name="WordArt 50"/>
        <xdr:cNvSpPr>
          <a:spLocks noChangeArrowheads="1" noChangeShapeType="1" noTextEdit="1"/>
        </xdr:cNvSpPr>
      </xdr:nvSpPr>
      <xdr:spPr bwMode="auto">
        <a:xfrm>
          <a:off x="693420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5</a:t>
          </a:r>
          <a:r>
            <a:rPr lang="ja-JP" alt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位</a:t>
          </a:r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10" name="WordArt 51"/>
        <xdr:cNvSpPr>
          <a:spLocks noChangeArrowheads="1" noChangeShapeType="1" noTextEdit="1"/>
        </xdr:cNvSpPr>
      </xdr:nvSpPr>
      <xdr:spPr bwMode="auto">
        <a:xfrm>
          <a:off x="2257425" y="0"/>
          <a:ext cx="3619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3</a:t>
          </a:r>
          <a:r>
            <a:rPr lang="ja-JP" alt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位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1" name="WordArt 52"/>
        <xdr:cNvSpPr>
          <a:spLocks noChangeArrowheads="1" noChangeShapeType="1" noTextEdit="1"/>
        </xdr:cNvSpPr>
      </xdr:nvSpPr>
      <xdr:spPr bwMode="auto">
        <a:xfrm>
          <a:off x="693420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7</a:t>
          </a:r>
          <a:r>
            <a:rPr lang="ja-JP" alt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位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221115</xdr:colOff>
      <xdr:row>0</xdr:row>
      <xdr:rowOff>38100</xdr:rowOff>
    </xdr:from>
    <xdr:ext cx="1397173" cy="759182"/>
    <xdr:sp macro="" textlink="">
      <xdr:nvSpPr>
        <xdr:cNvPr id="60" name="正方形/長方形 59"/>
        <xdr:cNvSpPr/>
      </xdr:nvSpPr>
      <xdr:spPr>
        <a:xfrm>
          <a:off x="2964315" y="38100"/>
          <a:ext cx="1397173" cy="75918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優勝</a:t>
          </a:r>
          <a:endParaRPr lang="en-US" altLang="ja-JP" sz="40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209410</xdr:colOff>
      <xdr:row>21</xdr:row>
      <xdr:rowOff>40005</xdr:rowOff>
    </xdr:from>
    <xdr:ext cx="1420582" cy="625812"/>
    <xdr:sp macro="" textlink="">
      <xdr:nvSpPr>
        <xdr:cNvPr id="92" name="正方形/長方形 91"/>
        <xdr:cNvSpPr/>
      </xdr:nvSpPr>
      <xdr:spPr>
        <a:xfrm>
          <a:off x="2952610" y="3688080"/>
          <a:ext cx="1420582" cy="6258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敢闘賞</a:t>
          </a:r>
          <a:endParaRPr lang="en-US" altLang="ja-JP" sz="32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257174</xdr:colOff>
      <xdr:row>4</xdr:row>
      <xdr:rowOff>9525</xdr:rowOff>
    </xdr:from>
    <xdr:to>
      <xdr:col>9</xdr:col>
      <xdr:colOff>390525</xdr:colOff>
      <xdr:row>19</xdr:row>
      <xdr:rowOff>152400</xdr:rowOff>
    </xdr:to>
    <xdr:grpSp>
      <xdr:nvGrpSpPr>
        <xdr:cNvPr id="2" name="グループ化 1"/>
        <xdr:cNvGrpSpPr/>
      </xdr:nvGrpSpPr>
      <xdr:grpSpPr>
        <a:xfrm>
          <a:off x="942974" y="742950"/>
          <a:ext cx="5619751" cy="2714625"/>
          <a:chOff x="581024" y="742950"/>
          <a:chExt cx="5619751" cy="2714625"/>
        </a:xfrm>
      </xdr:grpSpPr>
      <xdr:cxnSp macro="">
        <xdr:nvCxnSpPr>
          <xdr:cNvPr id="3" name="直線コネクタ 2"/>
          <xdr:cNvCxnSpPr/>
        </xdr:nvCxnSpPr>
        <xdr:spPr bwMode="auto">
          <a:xfrm flipH="1">
            <a:off x="1790700" y="2419350"/>
            <a:ext cx="9525" cy="638176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/>
          <xdr:cNvCxnSpPr/>
        </xdr:nvCxnSpPr>
        <xdr:spPr bwMode="auto">
          <a:xfrm>
            <a:off x="1790700" y="2438399"/>
            <a:ext cx="1047750" cy="0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 bwMode="auto">
          <a:xfrm>
            <a:off x="2838450" y="2438399"/>
            <a:ext cx="0" cy="638176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 bwMode="auto">
          <a:xfrm>
            <a:off x="3838575" y="2428874"/>
            <a:ext cx="0" cy="638176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 bwMode="auto">
          <a:xfrm>
            <a:off x="3838575" y="2428875"/>
            <a:ext cx="1076325" cy="9525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 bwMode="auto">
          <a:xfrm>
            <a:off x="4933950" y="2428875"/>
            <a:ext cx="0" cy="628650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 bwMode="auto">
          <a:xfrm>
            <a:off x="4438650" y="1800225"/>
            <a:ext cx="0" cy="647700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 bwMode="auto">
          <a:xfrm>
            <a:off x="4429125" y="1809751"/>
            <a:ext cx="1381125" cy="0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直線コネクタ 30"/>
          <xdr:cNvCxnSpPr/>
        </xdr:nvCxnSpPr>
        <xdr:spPr bwMode="auto">
          <a:xfrm>
            <a:off x="5810250" y="1800225"/>
            <a:ext cx="0" cy="1228724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直線コネクタ 31"/>
          <xdr:cNvCxnSpPr/>
        </xdr:nvCxnSpPr>
        <xdr:spPr bwMode="auto">
          <a:xfrm>
            <a:off x="2343150" y="1800226"/>
            <a:ext cx="0" cy="647700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直線コネクタ 32"/>
          <xdr:cNvCxnSpPr/>
        </xdr:nvCxnSpPr>
        <xdr:spPr bwMode="auto">
          <a:xfrm>
            <a:off x="962025" y="1800225"/>
            <a:ext cx="1381125" cy="0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直線コネクタ 33"/>
          <xdr:cNvCxnSpPr/>
        </xdr:nvCxnSpPr>
        <xdr:spPr bwMode="auto">
          <a:xfrm>
            <a:off x="962025" y="1800225"/>
            <a:ext cx="0" cy="1228724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コネクタ 35"/>
          <xdr:cNvCxnSpPr/>
        </xdr:nvCxnSpPr>
        <xdr:spPr bwMode="auto">
          <a:xfrm>
            <a:off x="1628775" y="1181100"/>
            <a:ext cx="0" cy="619125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直線コネクタ 36"/>
          <xdr:cNvCxnSpPr/>
        </xdr:nvCxnSpPr>
        <xdr:spPr bwMode="auto">
          <a:xfrm>
            <a:off x="5162550" y="1190624"/>
            <a:ext cx="0" cy="628650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直線コネクタ 38"/>
          <xdr:cNvCxnSpPr/>
        </xdr:nvCxnSpPr>
        <xdr:spPr bwMode="auto">
          <a:xfrm>
            <a:off x="1628775" y="1181100"/>
            <a:ext cx="3543300" cy="0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直線コネクタ 40"/>
          <xdr:cNvCxnSpPr/>
        </xdr:nvCxnSpPr>
        <xdr:spPr bwMode="auto">
          <a:xfrm>
            <a:off x="3295650" y="742950"/>
            <a:ext cx="0" cy="438150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2" name="テキスト ボックス 51"/>
          <xdr:cNvSpPr txBox="1"/>
        </xdr:nvSpPr>
        <xdr:spPr bwMode="auto">
          <a:xfrm>
            <a:off x="581024" y="3076575"/>
            <a:ext cx="771525" cy="381000"/>
          </a:xfrm>
          <a:prstGeom prst="rect">
            <a:avLst/>
          </a:prstGeom>
          <a:solidFill>
            <a:schemeClr val="lt1"/>
          </a:solidFill>
          <a:ln w="254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en-US" altLang="ja-JP" sz="1600" b="1">
                <a:latin typeface="+mn-ea"/>
                <a:ea typeface="+mn-ea"/>
              </a:rPr>
              <a:t>a</a:t>
            </a:r>
            <a:endParaRPr lang="ja-JP" altLang="en-US" sz="1600" b="1">
              <a:latin typeface="+mn-ea"/>
              <a:ea typeface="+mn-ea"/>
            </a:endParaRPr>
          </a:p>
        </xdr:txBody>
      </xdr:sp>
      <xdr:sp macro="" textlink="">
        <xdr:nvSpPr>
          <xdr:cNvPr id="54" name="テキスト ボックス 53"/>
          <xdr:cNvSpPr txBox="1"/>
        </xdr:nvSpPr>
        <xdr:spPr bwMode="auto">
          <a:xfrm>
            <a:off x="1400174" y="3076575"/>
            <a:ext cx="771525" cy="381000"/>
          </a:xfrm>
          <a:prstGeom prst="rect">
            <a:avLst/>
          </a:prstGeom>
          <a:solidFill>
            <a:schemeClr val="lt1"/>
          </a:solidFill>
          <a:ln w="254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en-US" altLang="ja-JP" sz="1600" b="1">
                <a:latin typeface="+mn-ea"/>
                <a:ea typeface="+mn-ea"/>
              </a:rPr>
              <a:t>b</a:t>
            </a:r>
            <a:endParaRPr lang="ja-JP" altLang="en-US" sz="1600" b="1">
              <a:latin typeface="+mn-ea"/>
              <a:ea typeface="+mn-ea"/>
            </a:endParaRPr>
          </a:p>
        </xdr:txBody>
      </xdr:sp>
      <xdr:sp macro="" textlink="">
        <xdr:nvSpPr>
          <xdr:cNvPr id="55" name="テキスト ボックス 54"/>
          <xdr:cNvSpPr txBox="1"/>
        </xdr:nvSpPr>
        <xdr:spPr bwMode="auto">
          <a:xfrm>
            <a:off x="2447925" y="3076575"/>
            <a:ext cx="771525" cy="381000"/>
          </a:xfrm>
          <a:prstGeom prst="rect">
            <a:avLst/>
          </a:prstGeom>
          <a:solidFill>
            <a:schemeClr val="lt1"/>
          </a:solidFill>
          <a:ln w="254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en-US" altLang="ja-JP" sz="1600" b="1">
                <a:latin typeface="+mn-ea"/>
                <a:ea typeface="+mn-ea"/>
              </a:rPr>
              <a:t>c</a:t>
            </a:r>
            <a:endParaRPr lang="ja-JP" altLang="en-US" sz="1600" b="1">
              <a:latin typeface="+mn-ea"/>
              <a:ea typeface="+mn-ea"/>
            </a:endParaRPr>
          </a:p>
        </xdr:txBody>
      </xdr:sp>
      <xdr:sp macro="" textlink="">
        <xdr:nvSpPr>
          <xdr:cNvPr id="56" name="テキスト ボックス 55"/>
          <xdr:cNvSpPr txBox="1"/>
        </xdr:nvSpPr>
        <xdr:spPr bwMode="auto">
          <a:xfrm>
            <a:off x="3448050" y="3076575"/>
            <a:ext cx="771525" cy="381000"/>
          </a:xfrm>
          <a:prstGeom prst="rect">
            <a:avLst/>
          </a:prstGeom>
          <a:solidFill>
            <a:schemeClr val="lt1"/>
          </a:solidFill>
          <a:ln w="254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en-US" altLang="ja-JP" sz="1600" b="1">
                <a:latin typeface="+mn-ea"/>
                <a:ea typeface="+mn-ea"/>
              </a:rPr>
              <a:t>d</a:t>
            </a:r>
            <a:endParaRPr lang="ja-JP" altLang="en-US" sz="1600" b="1">
              <a:latin typeface="+mn-ea"/>
              <a:ea typeface="+mn-ea"/>
            </a:endParaRPr>
          </a:p>
        </xdr:txBody>
      </xdr:sp>
      <xdr:sp macro="" textlink="">
        <xdr:nvSpPr>
          <xdr:cNvPr id="57" name="テキスト ボックス 56"/>
          <xdr:cNvSpPr txBox="1"/>
        </xdr:nvSpPr>
        <xdr:spPr bwMode="auto">
          <a:xfrm>
            <a:off x="4543425" y="3076575"/>
            <a:ext cx="771525" cy="381000"/>
          </a:xfrm>
          <a:prstGeom prst="rect">
            <a:avLst/>
          </a:prstGeom>
          <a:solidFill>
            <a:schemeClr val="lt1"/>
          </a:solidFill>
          <a:ln w="254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en-US" altLang="ja-JP" sz="1600" b="1">
                <a:latin typeface="+mn-ea"/>
                <a:ea typeface="+mn-ea"/>
              </a:rPr>
              <a:t>e</a:t>
            </a:r>
            <a:endParaRPr lang="ja-JP" altLang="en-US" sz="1600" b="1">
              <a:latin typeface="+mn-ea"/>
              <a:ea typeface="+mn-ea"/>
            </a:endParaRPr>
          </a:p>
        </xdr:txBody>
      </xdr:sp>
      <xdr:sp macro="" textlink="">
        <xdr:nvSpPr>
          <xdr:cNvPr id="58" name="テキスト ボックス 57"/>
          <xdr:cNvSpPr txBox="1"/>
        </xdr:nvSpPr>
        <xdr:spPr bwMode="auto">
          <a:xfrm>
            <a:off x="5429250" y="3076575"/>
            <a:ext cx="771525" cy="381000"/>
          </a:xfrm>
          <a:prstGeom prst="rect">
            <a:avLst/>
          </a:prstGeom>
          <a:solidFill>
            <a:schemeClr val="lt1"/>
          </a:solidFill>
          <a:ln w="254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en-US" altLang="ja-JP" sz="1600" b="1">
                <a:latin typeface="+mn-ea"/>
                <a:ea typeface="+mn-ea"/>
              </a:rPr>
              <a:t>f</a:t>
            </a:r>
            <a:endParaRPr lang="ja-JP" altLang="en-US" sz="1600" b="1">
              <a:latin typeface="+mn-ea"/>
              <a:ea typeface="+mn-ea"/>
            </a:endParaRPr>
          </a:p>
        </xdr:txBody>
      </xdr:sp>
    </xdr:grpSp>
    <xdr:clientData/>
  </xdr:twoCellAnchor>
  <xdr:twoCellAnchor>
    <xdr:from>
      <xdr:col>1</xdr:col>
      <xdr:colOff>257175</xdr:colOff>
      <xdr:row>24</xdr:row>
      <xdr:rowOff>76200</xdr:rowOff>
    </xdr:from>
    <xdr:to>
      <xdr:col>9</xdr:col>
      <xdr:colOff>390526</xdr:colOff>
      <xdr:row>40</xdr:row>
      <xdr:rowOff>47625</xdr:rowOff>
    </xdr:to>
    <xdr:grpSp>
      <xdr:nvGrpSpPr>
        <xdr:cNvPr id="67" name="グループ化 66"/>
        <xdr:cNvGrpSpPr/>
      </xdr:nvGrpSpPr>
      <xdr:grpSpPr>
        <a:xfrm>
          <a:off x="942975" y="4286250"/>
          <a:ext cx="5619751" cy="2714625"/>
          <a:chOff x="581024" y="742950"/>
          <a:chExt cx="5619751" cy="2714625"/>
        </a:xfrm>
      </xdr:grpSpPr>
      <xdr:cxnSp macro="">
        <xdr:nvCxnSpPr>
          <xdr:cNvPr id="68" name="直線コネクタ 67"/>
          <xdr:cNvCxnSpPr/>
        </xdr:nvCxnSpPr>
        <xdr:spPr bwMode="auto">
          <a:xfrm flipH="1">
            <a:off x="1790700" y="2419350"/>
            <a:ext cx="9525" cy="638176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直線コネクタ 68"/>
          <xdr:cNvCxnSpPr/>
        </xdr:nvCxnSpPr>
        <xdr:spPr bwMode="auto">
          <a:xfrm>
            <a:off x="1790700" y="2438399"/>
            <a:ext cx="1047750" cy="0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直線コネクタ 92"/>
          <xdr:cNvCxnSpPr/>
        </xdr:nvCxnSpPr>
        <xdr:spPr bwMode="auto">
          <a:xfrm>
            <a:off x="2838450" y="2438399"/>
            <a:ext cx="0" cy="638176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直線コネクタ 93"/>
          <xdr:cNvCxnSpPr/>
        </xdr:nvCxnSpPr>
        <xdr:spPr bwMode="auto">
          <a:xfrm>
            <a:off x="3838575" y="2428874"/>
            <a:ext cx="0" cy="638176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" name="直線コネクタ 94"/>
          <xdr:cNvCxnSpPr/>
        </xdr:nvCxnSpPr>
        <xdr:spPr bwMode="auto">
          <a:xfrm>
            <a:off x="3838575" y="2428875"/>
            <a:ext cx="1076325" cy="9525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直線コネクタ 95"/>
          <xdr:cNvCxnSpPr/>
        </xdr:nvCxnSpPr>
        <xdr:spPr bwMode="auto">
          <a:xfrm>
            <a:off x="4933950" y="2428875"/>
            <a:ext cx="0" cy="628650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" name="直線コネクタ 96"/>
          <xdr:cNvCxnSpPr/>
        </xdr:nvCxnSpPr>
        <xdr:spPr bwMode="auto">
          <a:xfrm>
            <a:off x="4438650" y="1800225"/>
            <a:ext cx="0" cy="647700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直線コネクタ 97"/>
          <xdr:cNvCxnSpPr/>
        </xdr:nvCxnSpPr>
        <xdr:spPr bwMode="auto">
          <a:xfrm>
            <a:off x="4429125" y="1809751"/>
            <a:ext cx="1381125" cy="0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直線コネクタ 98"/>
          <xdr:cNvCxnSpPr/>
        </xdr:nvCxnSpPr>
        <xdr:spPr bwMode="auto">
          <a:xfrm>
            <a:off x="5810250" y="1800225"/>
            <a:ext cx="0" cy="1228724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直線コネクタ 99"/>
          <xdr:cNvCxnSpPr/>
        </xdr:nvCxnSpPr>
        <xdr:spPr bwMode="auto">
          <a:xfrm>
            <a:off x="2343150" y="1800226"/>
            <a:ext cx="0" cy="647700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" name="直線コネクタ 100"/>
          <xdr:cNvCxnSpPr/>
        </xdr:nvCxnSpPr>
        <xdr:spPr bwMode="auto">
          <a:xfrm>
            <a:off x="962025" y="1800225"/>
            <a:ext cx="1381125" cy="0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直線コネクタ 101"/>
          <xdr:cNvCxnSpPr/>
        </xdr:nvCxnSpPr>
        <xdr:spPr bwMode="auto">
          <a:xfrm>
            <a:off x="962025" y="1800225"/>
            <a:ext cx="0" cy="1228724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" name="直線コネクタ 102"/>
          <xdr:cNvCxnSpPr/>
        </xdr:nvCxnSpPr>
        <xdr:spPr bwMode="auto">
          <a:xfrm>
            <a:off x="1628775" y="1181100"/>
            <a:ext cx="0" cy="619125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" name="直線コネクタ 103"/>
          <xdr:cNvCxnSpPr/>
        </xdr:nvCxnSpPr>
        <xdr:spPr bwMode="auto">
          <a:xfrm>
            <a:off x="5162550" y="1190624"/>
            <a:ext cx="0" cy="628650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" name="直線コネクタ 104"/>
          <xdr:cNvCxnSpPr/>
        </xdr:nvCxnSpPr>
        <xdr:spPr bwMode="auto">
          <a:xfrm>
            <a:off x="1628775" y="1181100"/>
            <a:ext cx="3543300" cy="0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" name="直線コネクタ 105"/>
          <xdr:cNvCxnSpPr/>
        </xdr:nvCxnSpPr>
        <xdr:spPr bwMode="auto">
          <a:xfrm>
            <a:off x="3295650" y="742950"/>
            <a:ext cx="0" cy="438150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7" name="テキスト ボックス 106"/>
          <xdr:cNvSpPr txBox="1"/>
        </xdr:nvSpPr>
        <xdr:spPr bwMode="auto">
          <a:xfrm>
            <a:off x="581024" y="3076575"/>
            <a:ext cx="771525" cy="381000"/>
          </a:xfrm>
          <a:prstGeom prst="rect">
            <a:avLst/>
          </a:prstGeom>
          <a:solidFill>
            <a:schemeClr val="lt1"/>
          </a:solidFill>
          <a:ln w="254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ja-JP" altLang="en-US" sz="1600" b="1"/>
              <a:t>あ</a:t>
            </a:r>
          </a:p>
        </xdr:txBody>
      </xdr:sp>
      <xdr:sp macro="" textlink="">
        <xdr:nvSpPr>
          <xdr:cNvPr id="108" name="テキスト ボックス 107"/>
          <xdr:cNvSpPr txBox="1"/>
        </xdr:nvSpPr>
        <xdr:spPr bwMode="auto">
          <a:xfrm>
            <a:off x="1400174" y="3076575"/>
            <a:ext cx="771525" cy="381000"/>
          </a:xfrm>
          <a:prstGeom prst="rect">
            <a:avLst/>
          </a:prstGeom>
          <a:solidFill>
            <a:schemeClr val="lt1"/>
          </a:solidFill>
          <a:ln w="254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ja-JP" altLang="en-US" sz="1600" b="1"/>
              <a:t>い</a:t>
            </a:r>
          </a:p>
        </xdr:txBody>
      </xdr:sp>
      <xdr:sp macro="" textlink="">
        <xdr:nvSpPr>
          <xdr:cNvPr id="109" name="テキスト ボックス 108"/>
          <xdr:cNvSpPr txBox="1"/>
        </xdr:nvSpPr>
        <xdr:spPr bwMode="auto">
          <a:xfrm>
            <a:off x="2447925" y="3076575"/>
            <a:ext cx="771525" cy="381000"/>
          </a:xfrm>
          <a:prstGeom prst="rect">
            <a:avLst/>
          </a:prstGeom>
          <a:solidFill>
            <a:schemeClr val="lt1"/>
          </a:solidFill>
          <a:ln w="254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ja-JP" altLang="en-US" sz="1600" b="1"/>
              <a:t>う</a:t>
            </a:r>
          </a:p>
        </xdr:txBody>
      </xdr:sp>
      <xdr:sp macro="" textlink="">
        <xdr:nvSpPr>
          <xdr:cNvPr id="110" name="テキスト ボックス 109"/>
          <xdr:cNvSpPr txBox="1"/>
        </xdr:nvSpPr>
        <xdr:spPr bwMode="auto">
          <a:xfrm>
            <a:off x="3448050" y="3076575"/>
            <a:ext cx="771525" cy="381000"/>
          </a:xfrm>
          <a:prstGeom prst="rect">
            <a:avLst/>
          </a:prstGeom>
          <a:solidFill>
            <a:schemeClr val="lt1"/>
          </a:solidFill>
          <a:ln w="254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ja-JP" altLang="en-US" sz="1600" b="1"/>
              <a:t>え</a:t>
            </a:r>
          </a:p>
        </xdr:txBody>
      </xdr:sp>
      <xdr:sp macro="" textlink="">
        <xdr:nvSpPr>
          <xdr:cNvPr id="111" name="テキスト ボックス 110"/>
          <xdr:cNvSpPr txBox="1"/>
        </xdr:nvSpPr>
        <xdr:spPr bwMode="auto">
          <a:xfrm>
            <a:off x="4543425" y="3076575"/>
            <a:ext cx="771525" cy="381000"/>
          </a:xfrm>
          <a:prstGeom prst="rect">
            <a:avLst/>
          </a:prstGeom>
          <a:solidFill>
            <a:schemeClr val="lt1"/>
          </a:solidFill>
          <a:ln w="254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ja-JP" altLang="en-US" sz="1600" b="1"/>
              <a:t>お</a:t>
            </a:r>
          </a:p>
        </xdr:txBody>
      </xdr:sp>
      <xdr:sp macro="" textlink="">
        <xdr:nvSpPr>
          <xdr:cNvPr id="112" name="テキスト ボックス 111"/>
          <xdr:cNvSpPr txBox="1"/>
        </xdr:nvSpPr>
        <xdr:spPr bwMode="auto">
          <a:xfrm>
            <a:off x="5429250" y="3076575"/>
            <a:ext cx="771525" cy="381000"/>
          </a:xfrm>
          <a:prstGeom prst="rect">
            <a:avLst/>
          </a:prstGeom>
          <a:solidFill>
            <a:schemeClr val="lt1"/>
          </a:solidFill>
          <a:ln w="254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ja-JP" altLang="en-US" sz="1600" b="1"/>
              <a:t>か</a:t>
            </a:r>
          </a:p>
        </xdr:txBody>
      </xdr:sp>
    </xdr:grpSp>
    <xdr:clientData/>
  </xdr:twoCellAnchor>
  <xdr:twoCellAnchor>
    <xdr:from>
      <xdr:col>3</xdr:col>
      <xdr:colOff>476251</xdr:colOff>
      <xdr:row>14</xdr:row>
      <xdr:rowOff>76201</xdr:rowOff>
    </xdr:from>
    <xdr:to>
      <xdr:col>4</xdr:col>
      <xdr:colOff>95251</xdr:colOff>
      <xdr:row>16</xdr:row>
      <xdr:rowOff>19051</xdr:rowOff>
    </xdr:to>
    <xdr:sp macro="" textlink="">
      <xdr:nvSpPr>
        <xdr:cNvPr id="4" name="テキスト ボックス 3"/>
        <xdr:cNvSpPr txBox="1"/>
      </xdr:nvSpPr>
      <xdr:spPr>
        <a:xfrm>
          <a:off x="2533651" y="2524126"/>
          <a:ext cx="3048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6</xdr:col>
      <xdr:colOff>504826</xdr:colOff>
      <xdr:row>14</xdr:row>
      <xdr:rowOff>85726</xdr:rowOff>
    </xdr:from>
    <xdr:to>
      <xdr:col>7</xdr:col>
      <xdr:colOff>123826</xdr:colOff>
      <xdr:row>16</xdr:row>
      <xdr:rowOff>28576</xdr:rowOff>
    </xdr:to>
    <xdr:sp macro="" textlink="">
      <xdr:nvSpPr>
        <xdr:cNvPr id="113" name="テキスト ボックス 112"/>
        <xdr:cNvSpPr txBox="1"/>
      </xdr:nvSpPr>
      <xdr:spPr>
        <a:xfrm>
          <a:off x="4619626" y="2533651"/>
          <a:ext cx="3048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5</xdr:col>
      <xdr:colOff>76201</xdr:colOff>
      <xdr:row>7</xdr:row>
      <xdr:rowOff>1</xdr:rowOff>
    </xdr:from>
    <xdr:to>
      <xdr:col>5</xdr:col>
      <xdr:colOff>381001</xdr:colOff>
      <xdr:row>8</xdr:row>
      <xdr:rowOff>114301</xdr:rowOff>
    </xdr:to>
    <xdr:sp macro="" textlink="">
      <xdr:nvSpPr>
        <xdr:cNvPr id="114" name="テキスト ボックス 113"/>
        <xdr:cNvSpPr txBox="1"/>
      </xdr:nvSpPr>
      <xdr:spPr>
        <a:xfrm>
          <a:off x="3505201" y="1247776"/>
          <a:ext cx="3048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⑭</a:t>
          </a:r>
        </a:p>
      </xdr:txBody>
    </xdr:sp>
    <xdr:clientData/>
  </xdr:twoCellAnchor>
  <xdr:twoCellAnchor>
    <xdr:from>
      <xdr:col>2</xdr:col>
      <xdr:colOff>466726</xdr:colOff>
      <xdr:row>10</xdr:row>
      <xdr:rowOff>142876</xdr:rowOff>
    </xdr:from>
    <xdr:to>
      <xdr:col>3</xdr:col>
      <xdr:colOff>85726</xdr:colOff>
      <xdr:row>12</xdr:row>
      <xdr:rowOff>85726</xdr:rowOff>
    </xdr:to>
    <xdr:sp macro="" textlink="">
      <xdr:nvSpPr>
        <xdr:cNvPr id="115" name="テキスト ボックス 114"/>
        <xdr:cNvSpPr txBox="1"/>
      </xdr:nvSpPr>
      <xdr:spPr>
        <a:xfrm>
          <a:off x="1838326" y="1905001"/>
          <a:ext cx="3048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⑤</a:t>
          </a:r>
        </a:p>
      </xdr:txBody>
    </xdr:sp>
    <xdr:clientData/>
  </xdr:twoCellAnchor>
  <xdr:twoCellAnchor>
    <xdr:from>
      <xdr:col>7</xdr:col>
      <xdr:colOff>581026</xdr:colOff>
      <xdr:row>10</xdr:row>
      <xdr:rowOff>142876</xdr:rowOff>
    </xdr:from>
    <xdr:to>
      <xdr:col>8</xdr:col>
      <xdr:colOff>200026</xdr:colOff>
      <xdr:row>12</xdr:row>
      <xdr:rowOff>85726</xdr:rowOff>
    </xdr:to>
    <xdr:sp macro="" textlink="">
      <xdr:nvSpPr>
        <xdr:cNvPr id="116" name="テキスト ボックス 115"/>
        <xdr:cNvSpPr txBox="1"/>
      </xdr:nvSpPr>
      <xdr:spPr>
        <a:xfrm>
          <a:off x="5381626" y="1905001"/>
          <a:ext cx="3048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⑦</a:t>
          </a:r>
        </a:p>
      </xdr:txBody>
    </xdr:sp>
    <xdr:clientData/>
  </xdr:twoCellAnchor>
  <xdr:twoCellAnchor>
    <xdr:from>
      <xdr:col>5</xdr:col>
      <xdr:colOff>66676</xdr:colOff>
      <xdr:row>27</xdr:row>
      <xdr:rowOff>47626</xdr:rowOff>
    </xdr:from>
    <xdr:to>
      <xdr:col>5</xdr:col>
      <xdr:colOff>371476</xdr:colOff>
      <xdr:row>28</xdr:row>
      <xdr:rowOff>161926</xdr:rowOff>
    </xdr:to>
    <xdr:sp macro="" textlink="">
      <xdr:nvSpPr>
        <xdr:cNvPr id="117" name="テキスト ボックス 116"/>
        <xdr:cNvSpPr txBox="1"/>
      </xdr:nvSpPr>
      <xdr:spPr>
        <a:xfrm>
          <a:off x="3495676" y="4772026"/>
          <a:ext cx="3048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⑬</a:t>
          </a:r>
        </a:p>
      </xdr:txBody>
    </xdr:sp>
    <xdr:clientData/>
  </xdr:twoCellAnchor>
  <xdr:twoCellAnchor>
    <xdr:from>
      <xdr:col>2</xdr:col>
      <xdr:colOff>466726</xdr:colOff>
      <xdr:row>31</xdr:row>
      <xdr:rowOff>19051</xdr:rowOff>
    </xdr:from>
    <xdr:to>
      <xdr:col>3</xdr:col>
      <xdr:colOff>85726</xdr:colOff>
      <xdr:row>32</xdr:row>
      <xdr:rowOff>133351</xdr:rowOff>
    </xdr:to>
    <xdr:sp macro="" textlink="">
      <xdr:nvSpPr>
        <xdr:cNvPr id="118" name="テキスト ボックス 117"/>
        <xdr:cNvSpPr txBox="1"/>
      </xdr:nvSpPr>
      <xdr:spPr>
        <a:xfrm>
          <a:off x="1838326" y="5429251"/>
          <a:ext cx="3048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⑥</a:t>
          </a:r>
        </a:p>
      </xdr:txBody>
    </xdr:sp>
    <xdr:clientData/>
  </xdr:twoCellAnchor>
  <xdr:twoCellAnchor>
    <xdr:from>
      <xdr:col>7</xdr:col>
      <xdr:colOff>571501</xdr:colOff>
      <xdr:row>31</xdr:row>
      <xdr:rowOff>1</xdr:rowOff>
    </xdr:from>
    <xdr:to>
      <xdr:col>8</xdr:col>
      <xdr:colOff>190501</xdr:colOff>
      <xdr:row>32</xdr:row>
      <xdr:rowOff>114301</xdr:rowOff>
    </xdr:to>
    <xdr:sp macro="" textlink="">
      <xdr:nvSpPr>
        <xdr:cNvPr id="119" name="テキスト ボックス 118"/>
        <xdr:cNvSpPr txBox="1"/>
      </xdr:nvSpPr>
      <xdr:spPr>
        <a:xfrm>
          <a:off x="5372101" y="5410201"/>
          <a:ext cx="3048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⑧</a:t>
          </a:r>
        </a:p>
      </xdr:txBody>
    </xdr:sp>
    <xdr:clientData/>
  </xdr:twoCellAnchor>
  <xdr:twoCellAnchor>
    <xdr:from>
      <xdr:col>5</xdr:col>
      <xdr:colOff>66676</xdr:colOff>
      <xdr:row>9</xdr:row>
      <xdr:rowOff>66676</xdr:rowOff>
    </xdr:from>
    <xdr:to>
      <xdr:col>5</xdr:col>
      <xdr:colOff>371476</xdr:colOff>
      <xdr:row>11</xdr:row>
      <xdr:rowOff>9526</xdr:rowOff>
    </xdr:to>
    <xdr:sp macro="" textlink="">
      <xdr:nvSpPr>
        <xdr:cNvPr id="120" name="テキスト ボックス 119"/>
        <xdr:cNvSpPr txBox="1"/>
      </xdr:nvSpPr>
      <xdr:spPr>
        <a:xfrm>
          <a:off x="3495676" y="1657351"/>
          <a:ext cx="3048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⑪</a:t>
          </a:r>
        </a:p>
      </xdr:txBody>
    </xdr:sp>
    <xdr:clientData/>
  </xdr:twoCellAnchor>
  <xdr:twoCellAnchor>
    <xdr:from>
      <xdr:col>6</xdr:col>
      <xdr:colOff>533401</xdr:colOff>
      <xdr:row>34</xdr:row>
      <xdr:rowOff>133351</xdr:rowOff>
    </xdr:from>
    <xdr:to>
      <xdr:col>7</xdr:col>
      <xdr:colOff>152401</xdr:colOff>
      <xdr:row>36</xdr:row>
      <xdr:rowOff>76201</xdr:rowOff>
    </xdr:to>
    <xdr:sp macro="" textlink="">
      <xdr:nvSpPr>
        <xdr:cNvPr id="121" name="テキスト ボックス 120"/>
        <xdr:cNvSpPr txBox="1"/>
      </xdr:nvSpPr>
      <xdr:spPr>
        <a:xfrm>
          <a:off x="4648201" y="6057901"/>
          <a:ext cx="3048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④</a:t>
          </a:r>
        </a:p>
      </xdr:txBody>
    </xdr:sp>
    <xdr:clientData/>
  </xdr:twoCellAnchor>
  <xdr:twoCellAnchor>
    <xdr:from>
      <xdr:col>3</xdr:col>
      <xdr:colOff>504826</xdr:colOff>
      <xdr:row>34</xdr:row>
      <xdr:rowOff>123826</xdr:rowOff>
    </xdr:from>
    <xdr:to>
      <xdr:col>4</xdr:col>
      <xdr:colOff>123826</xdr:colOff>
      <xdr:row>36</xdr:row>
      <xdr:rowOff>66676</xdr:rowOff>
    </xdr:to>
    <xdr:sp macro="" textlink="">
      <xdr:nvSpPr>
        <xdr:cNvPr id="122" name="テキスト ボックス 121"/>
        <xdr:cNvSpPr txBox="1"/>
      </xdr:nvSpPr>
      <xdr:spPr>
        <a:xfrm>
          <a:off x="2562226" y="6048376"/>
          <a:ext cx="3048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③</a:t>
          </a:r>
        </a:p>
      </xdr:txBody>
    </xdr:sp>
    <xdr:clientData/>
  </xdr:twoCellAnchor>
  <xdr:twoCellAnchor>
    <xdr:from>
      <xdr:col>5</xdr:col>
      <xdr:colOff>76201</xdr:colOff>
      <xdr:row>14</xdr:row>
      <xdr:rowOff>123826</xdr:rowOff>
    </xdr:from>
    <xdr:to>
      <xdr:col>5</xdr:col>
      <xdr:colOff>381001</xdr:colOff>
      <xdr:row>16</xdr:row>
      <xdr:rowOff>66676</xdr:rowOff>
    </xdr:to>
    <xdr:sp macro="" textlink="">
      <xdr:nvSpPr>
        <xdr:cNvPr id="123" name="テキスト ボックス 122"/>
        <xdr:cNvSpPr txBox="1"/>
      </xdr:nvSpPr>
      <xdr:spPr>
        <a:xfrm>
          <a:off x="3505201" y="2571751"/>
          <a:ext cx="3048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⑩</a:t>
          </a:r>
        </a:p>
      </xdr:txBody>
    </xdr:sp>
    <xdr:clientData/>
  </xdr:twoCellAnchor>
  <xdr:twoCellAnchor>
    <xdr:from>
      <xdr:col>5</xdr:col>
      <xdr:colOff>66676</xdr:colOff>
      <xdr:row>29</xdr:row>
      <xdr:rowOff>114301</xdr:rowOff>
    </xdr:from>
    <xdr:to>
      <xdr:col>5</xdr:col>
      <xdr:colOff>371476</xdr:colOff>
      <xdr:row>31</xdr:row>
      <xdr:rowOff>57151</xdr:rowOff>
    </xdr:to>
    <xdr:sp macro="" textlink="">
      <xdr:nvSpPr>
        <xdr:cNvPr id="124" name="テキスト ボックス 123"/>
        <xdr:cNvSpPr txBox="1"/>
      </xdr:nvSpPr>
      <xdr:spPr>
        <a:xfrm>
          <a:off x="3495676" y="5181601"/>
          <a:ext cx="3048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⑫</a:t>
          </a:r>
        </a:p>
      </xdr:txBody>
    </xdr:sp>
    <xdr:clientData/>
  </xdr:twoCellAnchor>
  <xdr:twoCellAnchor>
    <xdr:from>
      <xdr:col>5</xdr:col>
      <xdr:colOff>76201</xdr:colOff>
      <xdr:row>34</xdr:row>
      <xdr:rowOff>161926</xdr:rowOff>
    </xdr:from>
    <xdr:to>
      <xdr:col>5</xdr:col>
      <xdr:colOff>381001</xdr:colOff>
      <xdr:row>36</xdr:row>
      <xdr:rowOff>104776</xdr:rowOff>
    </xdr:to>
    <xdr:sp macro="" textlink="">
      <xdr:nvSpPr>
        <xdr:cNvPr id="125" name="テキスト ボックス 124"/>
        <xdr:cNvSpPr txBox="1"/>
      </xdr:nvSpPr>
      <xdr:spPr>
        <a:xfrm>
          <a:off x="3505201" y="6086476"/>
          <a:ext cx="3048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⑨</a:t>
          </a:r>
        </a:p>
      </xdr:txBody>
    </xdr:sp>
    <xdr:clientData/>
  </xdr:twoCellAnchor>
  <xdr:twoCellAnchor>
    <xdr:from>
      <xdr:col>5</xdr:col>
      <xdr:colOff>80962</xdr:colOff>
      <xdr:row>9</xdr:row>
      <xdr:rowOff>47625</xdr:rowOff>
    </xdr:from>
    <xdr:to>
      <xdr:col>5</xdr:col>
      <xdr:colOff>366712</xdr:colOff>
      <xdr:row>10</xdr:row>
      <xdr:rowOff>161925</xdr:rowOff>
    </xdr:to>
    <xdr:grpSp>
      <xdr:nvGrpSpPr>
        <xdr:cNvPr id="12" name="グループ化 11"/>
        <xdr:cNvGrpSpPr/>
      </xdr:nvGrpSpPr>
      <xdr:grpSpPr>
        <a:xfrm>
          <a:off x="3509962" y="1638300"/>
          <a:ext cx="285750" cy="285750"/>
          <a:chOff x="3533775" y="1638300"/>
          <a:chExt cx="285750" cy="285750"/>
        </a:xfrm>
      </xdr:grpSpPr>
      <xdr:cxnSp macro="">
        <xdr:nvCxnSpPr>
          <xdr:cNvPr id="126" name="直線コネクタ 125"/>
          <xdr:cNvCxnSpPr/>
        </xdr:nvCxnSpPr>
        <xdr:spPr bwMode="auto">
          <a:xfrm>
            <a:off x="3533775" y="1638300"/>
            <a:ext cx="0" cy="285750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直線コネクタ 126"/>
          <xdr:cNvCxnSpPr/>
        </xdr:nvCxnSpPr>
        <xdr:spPr bwMode="auto">
          <a:xfrm flipH="1">
            <a:off x="3533775" y="1647825"/>
            <a:ext cx="285750" cy="0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" name="直線コネクタ 127"/>
          <xdr:cNvCxnSpPr/>
        </xdr:nvCxnSpPr>
        <xdr:spPr bwMode="auto">
          <a:xfrm>
            <a:off x="3819525" y="1638300"/>
            <a:ext cx="0" cy="285750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80963</xdr:colOff>
      <xdr:row>14</xdr:row>
      <xdr:rowOff>133350</xdr:rowOff>
    </xdr:from>
    <xdr:to>
      <xdr:col>5</xdr:col>
      <xdr:colOff>366713</xdr:colOff>
      <xdr:row>16</xdr:row>
      <xdr:rowOff>76200</xdr:rowOff>
    </xdr:to>
    <xdr:grpSp>
      <xdr:nvGrpSpPr>
        <xdr:cNvPr id="130" name="グループ化 129"/>
        <xdr:cNvGrpSpPr/>
      </xdr:nvGrpSpPr>
      <xdr:grpSpPr>
        <a:xfrm rot="10800000">
          <a:off x="3509963" y="2581275"/>
          <a:ext cx="285750" cy="285750"/>
          <a:chOff x="3533775" y="1638300"/>
          <a:chExt cx="285750" cy="285750"/>
        </a:xfrm>
      </xdr:grpSpPr>
      <xdr:cxnSp macro="">
        <xdr:nvCxnSpPr>
          <xdr:cNvPr id="131" name="直線コネクタ 130"/>
          <xdr:cNvCxnSpPr/>
        </xdr:nvCxnSpPr>
        <xdr:spPr bwMode="auto">
          <a:xfrm>
            <a:off x="3533775" y="1638300"/>
            <a:ext cx="0" cy="285750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" name="直線コネクタ 131"/>
          <xdr:cNvCxnSpPr/>
        </xdr:nvCxnSpPr>
        <xdr:spPr bwMode="auto">
          <a:xfrm flipH="1">
            <a:off x="3533775" y="1647825"/>
            <a:ext cx="285750" cy="0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" name="直線コネクタ 132"/>
          <xdr:cNvCxnSpPr/>
        </xdr:nvCxnSpPr>
        <xdr:spPr bwMode="auto">
          <a:xfrm>
            <a:off x="3819525" y="1638300"/>
            <a:ext cx="0" cy="285750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80962</xdr:colOff>
      <xdr:row>29</xdr:row>
      <xdr:rowOff>104775</xdr:rowOff>
    </xdr:from>
    <xdr:to>
      <xdr:col>5</xdr:col>
      <xdr:colOff>366712</xdr:colOff>
      <xdr:row>31</xdr:row>
      <xdr:rowOff>47625</xdr:rowOff>
    </xdr:to>
    <xdr:grpSp>
      <xdr:nvGrpSpPr>
        <xdr:cNvPr id="134" name="グループ化 133"/>
        <xdr:cNvGrpSpPr/>
      </xdr:nvGrpSpPr>
      <xdr:grpSpPr>
        <a:xfrm>
          <a:off x="3509962" y="5172075"/>
          <a:ext cx="285750" cy="285750"/>
          <a:chOff x="3533775" y="1638300"/>
          <a:chExt cx="285750" cy="285750"/>
        </a:xfrm>
      </xdr:grpSpPr>
      <xdr:cxnSp macro="">
        <xdr:nvCxnSpPr>
          <xdr:cNvPr id="135" name="直線コネクタ 134"/>
          <xdr:cNvCxnSpPr/>
        </xdr:nvCxnSpPr>
        <xdr:spPr bwMode="auto">
          <a:xfrm>
            <a:off x="3533775" y="1638300"/>
            <a:ext cx="0" cy="285750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" name="直線コネクタ 135"/>
          <xdr:cNvCxnSpPr/>
        </xdr:nvCxnSpPr>
        <xdr:spPr bwMode="auto">
          <a:xfrm flipH="1">
            <a:off x="3533775" y="1647825"/>
            <a:ext cx="285750" cy="0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" name="直線コネクタ 136"/>
          <xdr:cNvCxnSpPr/>
        </xdr:nvCxnSpPr>
        <xdr:spPr bwMode="auto">
          <a:xfrm>
            <a:off x="3819525" y="1638300"/>
            <a:ext cx="0" cy="285750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80962</xdr:colOff>
      <xdr:row>35</xdr:row>
      <xdr:rowOff>0</xdr:rowOff>
    </xdr:from>
    <xdr:to>
      <xdr:col>5</xdr:col>
      <xdr:colOff>366712</xdr:colOff>
      <xdr:row>36</xdr:row>
      <xdr:rowOff>114300</xdr:rowOff>
    </xdr:to>
    <xdr:grpSp>
      <xdr:nvGrpSpPr>
        <xdr:cNvPr id="138" name="グループ化 137"/>
        <xdr:cNvGrpSpPr/>
      </xdr:nvGrpSpPr>
      <xdr:grpSpPr>
        <a:xfrm rot="10800000">
          <a:off x="3509962" y="6096000"/>
          <a:ext cx="285750" cy="285750"/>
          <a:chOff x="3533775" y="1638300"/>
          <a:chExt cx="285750" cy="285750"/>
        </a:xfrm>
      </xdr:grpSpPr>
      <xdr:cxnSp macro="">
        <xdr:nvCxnSpPr>
          <xdr:cNvPr id="139" name="直線コネクタ 138"/>
          <xdr:cNvCxnSpPr/>
        </xdr:nvCxnSpPr>
        <xdr:spPr bwMode="auto">
          <a:xfrm>
            <a:off x="3533775" y="1638300"/>
            <a:ext cx="0" cy="285750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" name="直線コネクタ 139"/>
          <xdr:cNvCxnSpPr/>
        </xdr:nvCxnSpPr>
        <xdr:spPr bwMode="auto">
          <a:xfrm flipH="1">
            <a:off x="3533775" y="1647825"/>
            <a:ext cx="285750" cy="0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" name="直線コネクタ 140"/>
          <xdr:cNvCxnSpPr/>
        </xdr:nvCxnSpPr>
        <xdr:spPr bwMode="auto">
          <a:xfrm>
            <a:off x="3819525" y="1638300"/>
            <a:ext cx="0" cy="285750"/>
          </a:xfrm>
          <a:prstGeom prst="line">
            <a:avLst/>
          </a:prstGeom>
          <a:ln w="25400" cmpd="sng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123825</xdr:colOff>
      <xdr:row>20</xdr:row>
      <xdr:rowOff>38100</xdr:rowOff>
    </xdr:from>
    <xdr:to>
      <xdr:col>10</xdr:col>
      <xdr:colOff>628650</xdr:colOff>
      <xdr:row>30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5610225" y="3514725"/>
          <a:ext cx="1876425" cy="17621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上位</a:t>
          </a:r>
          <a:r>
            <a:rPr kumimoji="1" lang="en-US" altLang="ja-JP" sz="1100"/>
            <a:t>2</a:t>
          </a:r>
          <a:r>
            <a:rPr kumimoji="1" lang="ja-JP" altLang="en-US" sz="1100"/>
            <a:t>チームは上位トーナメントへ、下位</a:t>
          </a:r>
          <a:r>
            <a:rPr kumimoji="1" lang="en-US" altLang="ja-JP" sz="1100"/>
            <a:t>2</a:t>
          </a:r>
          <a:r>
            <a:rPr kumimoji="1" lang="ja-JP" altLang="en-US" sz="1100"/>
            <a:t>チームは敢闘トーナメントへ。</a:t>
          </a:r>
          <a:endParaRPr kumimoji="1" lang="en-US" altLang="ja-JP" sz="1100"/>
        </a:p>
        <a:p>
          <a:r>
            <a:rPr kumimoji="1" lang="en-US" altLang="ja-JP" sz="1100"/>
            <a:t>【a</a:t>
          </a:r>
          <a:r>
            <a:rPr kumimoji="1" lang="ja-JP" altLang="en-US" sz="1100"/>
            <a:t>～</a:t>
          </a:r>
          <a:r>
            <a:rPr kumimoji="1" lang="en-US" altLang="ja-JP" sz="1100"/>
            <a:t>f】</a:t>
          </a:r>
          <a:r>
            <a:rPr kumimoji="1" lang="ja-JP" altLang="en-US" sz="1100"/>
            <a:t>、</a:t>
          </a:r>
          <a:r>
            <a:rPr kumimoji="1" lang="en-US" altLang="ja-JP" sz="1100"/>
            <a:t>【</a:t>
          </a:r>
          <a:r>
            <a:rPr kumimoji="1" lang="ja-JP" altLang="en-US" sz="1100"/>
            <a:t>あ～か</a:t>
          </a:r>
          <a:r>
            <a:rPr kumimoji="1" lang="en-US" altLang="ja-JP" sz="1100"/>
            <a:t>】</a:t>
          </a:r>
          <a:r>
            <a:rPr kumimoji="1" lang="ja-JP" altLang="en-US" sz="1100"/>
            <a:t>のどこに入るかは予選終了後に抽選で決定。</a:t>
          </a:r>
          <a:endParaRPr kumimoji="1" lang="en-US" altLang="ja-JP" sz="1100"/>
        </a:p>
        <a:p>
          <a:r>
            <a:rPr kumimoji="1" lang="ja-JP" altLang="en-US" sz="1100"/>
            <a:t>予選終了後に本部にお集まり願います。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workbookViewId="0">
      <selection activeCell="F10" sqref="F10"/>
    </sheetView>
  </sheetViews>
  <sheetFormatPr defaultRowHeight="13.5"/>
  <cols>
    <col min="1" max="1" width="5.625" customWidth="1"/>
    <col min="2" max="3" width="5.875" customWidth="1"/>
    <col min="4" max="10" width="10.625" customWidth="1"/>
    <col min="11" max="11" width="9.625" customWidth="1"/>
  </cols>
  <sheetData>
    <row r="1" spans="1:11" ht="15.75" customHeight="1">
      <c r="A1" s="47" t="s">
        <v>125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5.7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15.7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5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5.75" customHeight="1">
      <c r="A5" s="48"/>
      <c r="B5" s="48" t="s">
        <v>0</v>
      </c>
      <c r="C5" s="48"/>
      <c r="D5" s="49" t="s">
        <v>77</v>
      </c>
      <c r="E5" s="49"/>
      <c r="F5" s="49"/>
      <c r="G5" s="49"/>
      <c r="H5" s="49"/>
      <c r="I5" s="49"/>
      <c r="J5" s="49"/>
      <c r="K5" s="49"/>
    </row>
    <row r="6" spans="1:11" ht="15.75" customHeight="1">
      <c r="A6" s="48"/>
      <c r="B6" s="48"/>
      <c r="C6" s="48"/>
      <c r="D6" s="49"/>
      <c r="E6" s="49"/>
      <c r="F6" s="49"/>
      <c r="G6" s="49"/>
      <c r="H6" s="49"/>
      <c r="I6" s="49"/>
      <c r="J6" s="49"/>
      <c r="K6" s="49"/>
    </row>
    <row r="7" spans="1:11" ht="15.75" customHeight="1">
      <c r="A7" s="48"/>
      <c r="B7" s="48" t="s">
        <v>1</v>
      </c>
      <c r="C7" s="48"/>
      <c r="D7" s="49" t="s">
        <v>3</v>
      </c>
      <c r="E7" s="49"/>
      <c r="F7" s="49"/>
      <c r="G7" s="49"/>
      <c r="H7" s="49"/>
      <c r="I7" s="49"/>
      <c r="J7" s="49"/>
      <c r="K7" s="49"/>
    </row>
    <row r="8" spans="1:11" ht="15.75" customHeight="1">
      <c r="A8" s="48"/>
      <c r="B8" s="48"/>
      <c r="C8" s="48"/>
      <c r="D8" s="49"/>
      <c r="E8" s="49"/>
      <c r="F8" s="49"/>
      <c r="G8" s="49"/>
      <c r="H8" s="49"/>
      <c r="I8" s="49"/>
      <c r="J8" s="49"/>
      <c r="K8" s="49"/>
    </row>
    <row r="9" spans="1:11" ht="15.75" customHeight="1">
      <c r="A9" s="6"/>
      <c r="B9" s="48" t="s">
        <v>2</v>
      </c>
      <c r="C9" s="48"/>
      <c r="D9" s="43" t="s">
        <v>98</v>
      </c>
      <c r="E9" s="43"/>
      <c r="F9" s="43"/>
      <c r="G9" s="43"/>
      <c r="H9" s="43"/>
      <c r="I9" s="43"/>
      <c r="J9" s="43"/>
      <c r="K9" s="43"/>
    </row>
    <row r="10" spans="1:11" ht="15.75" customHeight="1">
      <c r="A10" s="6"/>
      <c r="B10" s="48"/>
      <c r="C10" s="48"/>
      <c r="D10" s="43" t="s">
        <v>12</v>
      </c>
      <c r="E10" s="43"/>
      <c r="F10" s="43"/>
      <c r="G10" s="43"/>
      <c r="H10" s="43"/>
      <c r="I10" s="43"/>
      <c r="J10" s="43"/>
      <c r="K10" s="43"/>
    </row>
    <row r="11" spans="1:11" ht="15.75" customHeight="1">
      <c r="A11" s="6"/>
      <c r="B11" s="5"/>
      <c r="C11" s="5"/>
      <c r="D11" s="43" t="s">
        <v>95</v>
      </c>
      <c r="E11" s="43"/>
      <c r="F11" s="43"/>
      <c r="G11" s="43"/>
      <c r="H11" s="43"/>
      <c r="I11" s="43"/>
      <c r="J11" s="43"/>
      <c r="K11" s="43"/>
    </row>
    <row r="12" spans="1:11" ht="15.75" customHeight="1">
      <c r="A12" s="6"/>
      <c r="B12" s="5"/>
      <c r="C12" s="5"/>
      <c r="D12" s="43" t="s">
        <v>123</v>
      </c>
      <c r="E12" s="43"/>
      <c r="F12" s="43"/>
      <c r="G12" s="43"/>
      <c r="H12" s="43"/>
      <c r="I12" s="43"/>
      <c r="J12" s="43"/>
      <c r="K12" s="43"/>
    </row>
    <row r="13" spans="1:11" ht="15.75" customHeight="1">
      <c r="A13" s="6"/>
      <c r="B13" s="5"/>
      <c r="C13" s="5"/>
      <c r="D13" s="43" t="s">
        <v>124</v>
      </c>
      <c r="E13" s="43"/>
      <c r="F13" s="43"/>
      <c r="G13" s="43"/>
      <c r="H13" s="43"/>
      <c r="I13" s="43"/>
      <c r="J13" s="43"/>
      <c r="K13" s="43"/>
    </row>
    <row r="14" spans="1:11" ht="15.75" customHeight="1">
      <c r="A14" s="6"/>
      <c r="B14" s="5"/>
      <c r="C14" s="5"/>
      <c r="D14" s="43" t="s">
        <v>11</v>
      </c>
      <c r="E14" s="43"/>
      <c r="F14" s="43"/>
      <c r="G14" s="43"/>
      <c r="H14" s="43"/>
      <c r="I14" s="43"/>
      <c r="J14" s="43"/>
      <c r="K14" s="43"/>
    </row>
    <row r="15" spans="1:11" ht="15.75" customHeight="1">
      <c r="A15" s="6"/>
      <c r="B15" s="5"/>
      <c r="C15" s="5"/>
      <c r="D15" s="43" t="s">
        <v>9</v>
      </c>
      <c r="E15" s="43"/>
      <c r="F15" s="43"/>
      <c r="G15" s="43"/>
      <c r="H15" s="43"/>
      <c r="I15" s="43"/>
      <c r="J15" s="43"/>
      <c r="K15" s="43"/>
    </row>
    <row r="16" spans="1:11" ht="15.75" customHeight="1">
      <c r="A16" s="6"/>
      <c r="B16" s="5"/>
      <c r="C16" s="5"/>
      <c r="D16" s="43" t="s">
        <v>100</v>
      </c>
      <c r="E16" s="43"/>
      <c r="F16" s="43"/>
      <c r="G16" s="43"/>
      <c r="H16" s="43"/>
      <c r="I16" s="43"/>
      <c r="J16" s="43"/>
      <c r="K16" s="43"/>
    </row>
    <row r="17" spans="1:11" ht="15.75" customHeight="1">
      <c r="A17" s="6"/>
      <c r="B17" s="6"/>
      <c r="C17" s="6"/>
      <c r="D17" s="43" t="s">
        <v>99</v>
      </c>
      <c r="E17" s="43"/>
      <c r="F17" s="43"/>
      <c r="G17" s="43"/>
      <c r="H17" s="43"/>
      <c r="I17" s="43"/>
      <c r="J17" s="43"/>
      <c r="K17" s="43"/>
    </row>
    <row r="18" spans="1:11" ht="15.75" customHeight="1">
      <c r="A18" s="6"/>
      <c r="B18" s="6"/>
      <c r="C18" s="6"/>
      <c r="D18" s="45" t="s">
        <v>107</v>
      </c>
      <c r="E18" s="43"/>
      <c r="F18" s="43"/>
      <c r="G18" s="43"/>
      <c r="H18" s="43"/>
      <c r="I18" s="43"/>
      <c r="J18" s="43"/>
      <c r="K18" s="43"/>
    </row>
    <row r="19" spans="1:11" ht="15.75" customHeight="1">
      <c r="A19" s="6"/>
      <c r="B19" s="6"/>
      <c r="C19" s="6"/>
      <c r="D19" s="45" t="s">
        <v>108</v>
      </c>
      <c r="E19" s="43"/>
      <c r="F19" s="43"/>
      <c r="G19" s="43"/>
      <c r="H19" s="43"/>
      <c r="I19" s="43"/>
      <c r="J19" s="43"/>
      <c r="K19" s="43"/>
    </row>
    <row r="20" spans="1:11" ht="15.75" customHeight="1">
      <c r="A20" s="6"/>
      <c r="B20" s="6"/>
      <c r="C20" s="6"/>
      <c r="D20" s="43" t="s">
        <v>109</v>
      </c>
      <c r="E20" s="43"/>
      <c r="F20" s="43"/>
      <c r="G20" s="43"/>
      <c r="H20" s="43"/>
      <c r="I20" s="43"/>
      <c r="J20" s="43"/>
      <c r="K20" s="43"/>
    </row>
    <row r="21" spans="1:11" ht="15.75" customHeight="1">
      <c r="A21" s="6"/>
      <c r="B21" s="6"/>
      <c r="C21" s="6"/>
      <c r="D21" s="43" t="s">
        <v>110</v>
      </c>
      <c r="E21" s="43"/>
      <c r="F21" s="43"/>
      <c r="G21" s="43"/>
      <c r="H21" s="43"/>
      <c r="I21" s="43"/>
      <c r="J21" s="43"/>
      <c r="K21" s="43"/>
    </row>
    <row r="22" spans="1:11" ht="15.75" customHeight="1">
      <c r="A22" s="6"/>
      <c r="B22" s="6"/>
      <c r="C22" s="6"/>
      <c r="D22" s="43" t="s">
        <v>106</v>
      </c>
      <c r="E22" s="43"/>
      <c r="F22" s="43"/>
      <c r="G22" s="43"/>
      <c r="H22" s="43"/>
      <c r="I22" s="43"/>
      <c r="J22" s="43"/>
      <c r="K22" s="43"/>
    </row>
    <row r="23" spans="1:11" ht="15.75" customHeight="1">
      <c r="A23" s="6"/>
      <c r="B23" s="6"/>
      <c r="C23" s="6"/>
      <c r="D23" s="43" t="s">
        <v>111</v>
      </c>
      <c r="E23" s="43"/>
      <c r="F23" s="43"/>
      <c r="G23" s="43"/>
      <c r="H23" s="43"/>
      <c r="I23" s="43"/>
      <c r="J23" s="43"/>
      <c r="K23" s="43"/>
    </row>
    <row r="24" spans="1:11" ht="15.75" customHeight="1">
      <c r="A24" s="6"/>
      <c r="B24" s="6"/>
      <c r="C24" s="6"/>
      <c r="D24" s="46" t="s">
        <v>101</v>
      </c>
      <c r="E24" s="43"/>
      <c r="F24" s="43"/>
      <c r="G24" s="43"/>
      <c r="H24" s="43"/>
      <c r="I24" s="43"/>
      <c r="J24" s="43"/>
      <c r="K24" s="43"/>
    </row>
    <row r="25" spans="1:11" ht="15.75" customHeight="1">
      <c r="A25" s="6"/>
      <c r="B25" s="6"/>
      <c r="C25" s="6"/>
      <c r="E25" s="43"/>
      <c r="F25" s="43"/>
      <c r="G25" s="43"/>
      <c r="H25" s="43"/>
      <c r="I25" s="43"/>
      <c r="J25" s="43"/>
      <c r="K25" s="43"/>
    </row>
    <row r="26" spans="1:11" ht="15.75" customHeight="1">
      <c r="A26" s="6"/>
      <c r="B26" s="48" t="s">
        <v>104</v>
      </c>
      <c r="C26" s="48"/>
      <c r="D26" s="50" t="s">
        <v>126</v>
      </c>
      <c r="E26" s="50"/>
      <c r="F26" s="50"/>
      <c r="G26" s="50"/>
      <c r="H26" s="43"/>
      <c r="I26" s="43"/>
      <c r="J26" s="43"/>
      <c r="K26" s="43"/>
    </row>
    <row r="27" spans="1:11" ht="15.75" customHeight="1">
      <c r="A27" s="6"/>
      <c r="B27" s="48"/>
      <c r="C27" s="48"/>
      <c r="D27" s="50"/>
      <c r="E27" s="50"/>
      <c r="F27" s="50"/>
      <c r="G27" s="50"/>
      <c r="H27" s="43"/>
      <c r="I27" s="43"/>
      <c r="J27" s="43"/>
      <c r="K27" s="43"/>
    </row>
    <row r="28" spans="1:11" ht="15.75" customHeight="1">
      <c r="A28" s="6"/>
      <c r="B28" s="7"/>
      <c r="C28" s="7"/>
      <c r="D28" s="43"/>
      <c r="E28" s="43"/>
      <c r="F28" s="43"/>
      <c r="G28" s="43"/>
      <c r="H28" s="43"/>
      <c r="I28" s="43"/>
      <c r="J28" s="43"/>
      <c r="K28" s="43"/>
    </row>
    <row r="29" spans="1:11" ht="15.75" customHeight="1">
      <c r="A29" s="6"/>
      <c r="B29" s="7"/>
      <c r="C29" s="7"/>
      <c r="E29" s="43"/>
      <c r="F29" s="43"/>
      <c r="G29" s="43"/>
      <c r="H29" s="43"/>
      <c r="I29" s="43"/>
      <c r="J29" s="43"/>
      <c r="K29" s="43"/>
    </row>
    <row r="30" spans="1:11" ht="15.75" customHeight="1">
      <c r="A30" s="6"/>
      <c r="B30" s="48" t="s">
        <v>105</v>
      </c>
      <c r="C30" s="48"/>
      <c r="D30" s="43" t="s">
        <v>103</v>
      </c>
      <c r="E30" s="44"/>
      <c r="F30" s="44"/>
      <c r="G30" s="44"/>
      <c r="H30" s="44"/>
      <c r="I30" s="44"/>
      <c r="J30" s="44"/>
      <c r="K30" s="44"/>
    </row>
    <row r="31" spans="1:11" ht="15.75" customHeight="1">
      <c r="A31" s="6"/>
      <c r="B31" s="48"/>
      <c r="C31" s="48"/>
      <c r="D31" s="43" t="s">
        <v>127</v>
      </c>
      <c r="E31" s="44"/>
      <c r="F31" s="44"/>
      <c r="G31" s="44"/>
      <c r="H31" s="44"/>
      <c r="I31" s="44"/>
      <c r="J31" s="44"/>
      <c r="K31" s="44"/>
    </row>
    <row r="32" spans="1:11" ht="15.75" customHeight="1">
      <c r="A32" s="6"/>
      <c r="B32" s="6"/>
      <c r="C32" s="6"/>
      <c r="D32" s="43" t="s">
        <v>102</v>
      </c>
      <c r="E32" s="43"/>
      <c r="F32" s="43"/>
      <c r="G32" s="43"/>
      <c r="H32" s="43"/>
      <c r="I32" s="43"/>
      <c r="J32" s="43"/>
      <c r="K32" s="43"/>
    </row>
    <row r="33" spans="1:20" ht="15.75" customHeight="1">
      <c r="A33" s="6"/>
      <c r="B33" s="6"/>
      <c r="C33" s="6"/>
      <c r="D33" s="43" t="s">
        <v>4</v>
      </c>
      <c r="E33" s="43"/>
      <c r="F33" s="43"/>
      <c r="G33" s="43"/>
      <c r="H33" s="43"/>
      <c r="I33" s="43"/>
      <c r="J33" s="43"/>
      <c r="K33" s="43"/>
    </row>
    <row r="34" spans="1:20" ht="15.75" customHeight="1">
      <c r="A34" s="6"/>
      <c r="B34" s="6"/>
      <c r="C34" s="6"/>
      <c r="E34" s="43"/>
      <c r="F34" s="43"/>
      <c r="G34" s="43"/>
      <c r="H34" s="43"/>
      <c r="I34" s="43"/>
      <c r="J34" s="43"/>
      <c r="K34" s="43"/>
    </row>
    <row r="35" spans="1:20" ht="15.75" customHeight="1">
      <c r="B35" s="48" t="s">
        <v>5</v>
      </c>
      <c r="C35" s="48"/>
      <c r="D35" s="43" t="s">
        <v>7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</row>
    <row r="36" spans="1:20" ht="15.75" customHeight="1">
      <c r="A36" s="7"/>
      <c r="B36" s="48"/>
      <c r="C36" s="48"/>
      <c r="D36" s="43" t="s">
        <v>8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</row>
    <row r="37" spans="1:20" ht="15.75" customHeight="1">
      <c r="A37" s="7"/>
      <c r="B37" s="7"/>
      <c r="D37" s="6" t="s">
        <v>6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</row>
    <row r="38" spans="1:20" ht="15" customHeight="1">
      <c r="A38" s="7"/>
      <c r="B38" s="7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spans="1:20" ht="15" customHeight="1">
      <c r="A39" s="6"/>
      <c r="B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43"/>
    </row>
    <row r="40" spans="1:20" ht="15" customHeight="1">
      <c r="A40" s="6"/>
      <c r="B40" s="6"/>
      <c r="C40" s="6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</row>
    <row r="41" spans="1:20" ht="15" customHeight="1">
      <c r="A41" s="6"/>
      <c r="B41" s="6"/>
      <c r="C41" s="6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</row>
    <row r="42" spans="1:20" ht="15" customHeight="1">
      <c r="A42" s="6"/>
      <c r="B42" s="6"/>
      <c r="C42" s="6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</row>
    <row r="43" spans="1:20" ht="15" customHeight="1">
      <c r="A43" s="6"/>
      <c r="B43" s="6"/>
      <c r="C43" s="6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spans="1:20" ht="15" customHeight="1">
      <c r="A44" s="6"/>
      <c r="B44" s="6"/>
      <c r="C44" s="6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</row>
    <row r="45" spans="1:20" ht="15" customHeight="1">
      <c r="A45" s="6"/>
      <c r="B45" s="6"/>
      <c r="C45" s="6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</row>
    <row r="46" spans="1:20" ht="15" customHeight="1"/>
    <row r="47" spans="1:20" ht="15" customHeight="1"/>
    <row r="48" spans="1:20" ht="15" customHeight="1"/>
    <row r="49" spans="1:11" ht="15" customHeight="1"/>
    <row r="50" spans="1:11" ht="15" customHeight="1"/>
    <row r="51" spans="1:11" ht="15" customHeight="1">
      <c r="A51" s="2"/>
      <c r="B51" s="2"/>
      <c r="C51" s="2"/>
      <c r="D51" s="3"/>
      <c r="E51" s="3"/>
      <c r="F51" s="3"/>
      <c r="G51" s="3"/>
      <c r="H51" s="3"/>
      <c r="I51" s="3"/>
      <c r="J51" s="3"/>
      <c r="K51" s="3"/>
    </row>
    <row r="52" spans="1:11" ht="15" customHeight="1">
      <c r="A52" s="2"/>
      <c r="B52" s="2"/>
      <c r="C52" s="2"/>
      <c r="D52" s="3"/>
      <c r="E52" s="3"/>
      <c r="F52" s="3"/>
      <c r="G52" s="3"/>
      <c r="H52" s="3"/>
      <c r="I52" s="3"/>
      <c r="J52" s="3"/>
      <c r="K52" s="3"/>
    </row>
    <row r="53" spans="1:11" ht="15" customHeight="1">
      <c r="A53" s="2"/>
      <c r="B53" s="2"/>
      <c r="C53" s="2"/>
      <c r="D53" s="3"/>
      <c r="E53" s="3"/>
      <c r="F53" s="3"/>
      <c r="G53" s="3"/>
      <c r="H53" s="3"/>
      <c r="I53" s="3"/>
      <c r="J53" s="3"/>
      <c r="K53" s="3"/>
    </row>
    <row r="54" spans="1:11" ht="13.5" customHeight="1"/>
    <row r="55" spans="1:11" ht="13.5" customHeight="1"/>
    <row r="56" spans="1:11" ht="13.5" customHeight="1"/>
    <row r="57" spans="1:11" ht="13.5" customHeight="1"/>
    <row r="58" spans="1:11" ht="13.5" customHeight="1"/>
    <row r="59" spans="1:11" ht="13.5" customHeight="1"/>
    <row r="60" spans="1:11" ht="13.5" customHeight="1"/>
    <row r="61" spans="1:11" ht="13.5" customHeight="1"/>
    <row r="62" spans="1:11" ht="13.5" customHeight="1"/>
    <row r="63" spans="1:11" ht="13.5" customHeight="1"/>
    <row r="64" spans="1:11" ht="13.5" customHeight="1"/>
  </sheetData>
  <mergeCells count="12">
    <mergeCell ref="B35:C36"/>
    <mergeCell ref="B9:C10"/>
    <mergeCell ref="B26:C27"/>
    <mergeCell ref="D26:G27"/>
    <mergeCell ref="B30:C31"/>
    <mergeCell ref="A1:K3"/>
    <mergeCell ref="A5:A6"/>
    <mergeCell ref="B5:C6"/>
    <mergeCell ref="D5:K6"/>
    <mergeCell ref="A7:A8"/>
    <mergeCell ref="B7:C8"/>
    <mergeCell ref="D7:K8"/>
  </mergeCells>
  <phoneticPr fontId="1"/>
  <pageMargins left="0" right="0" top="0" bottom="0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28" workbookViewId="0">
      <selection activeCell="A20" sqref="A20"/>
    </sheetView>
  </sheetViews>
  <sheetFormatPr defaultRowHeight="13.5"/>
  <cols>
    <col min="1" max="1" width="16.125" style="8" customWidth="1"/>
    <col min="2" max="2" width="15.375" style="30" customWidth="1"/>
    <col min="3" max="3" width="14.125" customWidth="1"/>
    <col min="4" max="4" width="15.25" style="30" customWidth="1"/>
    <col min="5" max="5" width="14.875" style="8" bestFit="1" customWidth="1"/>
    <col min="6" max="6" width="7.5" style="8" customWidth="1"/>
    <col min="7" max="11" width="7.375" customWidth="1"/>
  </cols>
  <sheetData>
    <row r="1" spans="1:16" ht="13.5" customHeight="1">
      <c r="A1" s="51" t="s">
        <v>78</v>
      </c>
      <c r="B1" s="51"/>
      <c r="C1" s="51"/>
      <c r="D1" s="51"/>
      <c r="E1" s="51"/>
      <c r="F1" s="51"/>
      <c r="G1" s="51"/>
      <c r="H1" s="51"/>
      <c r="I1" s="9"/>
      <c r="J1" s="9"/>
      <c r="K1" s="9"/>
      <c r="L1" s="11"/>
      <c r="M1" s="11"/>
      <c r="N1" s="11"/>
      <c r="O1" s="11"/>
      <c r="P1" s="11"/>
    </row>
    <row r="2" spans="1:16" ht="13.5" customHeight="1">
      <c r="A2" s="51"/>
      <c r="B2" s="51"/>
      <c r="C2" s="51"/>
      <c r="D2" s="51"/>
      <c r="E2" s="51"/>
      <c r="F2" s="51"/>
      <c r="G2" s="51"/>
      <c r="H2" s="51"/>
      <c r="I2" s="9"/>
      <c r="J2" s="9"/>
      <c r="K2" s="9"/>
      <c r="L2" s="11"/>
      <c r="M2" s="11"/>
      <c r="N2" s="11"/>
      <c r="O2" s="11"/>
      <c r="P2" s="11"/>
    </row>
    <row r="3" spans="1:16" ht="14.25" customHeight="1">
      <c r="A3" s="9"/>
      <c r="B3" s="33"/>
      <c r="C3" s="9"/>
      <c r="D3" s="33"/>
      <c r="E3" s="9"/>
      <c r="F3" s="9"/>
      <c r="G3" s="9"/>
      <c r="H3" s="9"/>
      <c r="I3" s="9"/>
      <c r="J3" s="9"/>
      <c r="K3" s="9"/>
      <c r="L3" s="11"/>
      <c r="M3" s="11"/>
      <c r="N3" s="11"/>
      <c r="O3" s="11"/>
      <c r="P3" s="11"/>
    </row>
    <row r="4" spans="1:16" ht="14.25" customHeight="1">
      <c r="A4" s="18" t="s">
        <v>32</v>
      </c>
      <c r="B4" s="33"/>
      <c r="C4" s="9"/>
      <c r="D4" s="33"/>
      <c r="E4" s="9"/>
      <c r="F4" s="9"/>
      <c r="G4" s="9"/>
      <c r="H4" s="9"/>
      <c r="I4" s="9"/>
      <c r="J4" s="9"/>
      <c r="K4" s="9"/>
      <c r="L4" s="11"/>
      <c r="M4" s="11"/>
      <c r="N4" s="11"/>
      <c r="O4" s="11"/>
      <c r="P4" s="11"/>
    </row>
    <row r="5" spans="1:16" ht="14.25" customHeight="1">
      <c r="A5" s="18"/>
      <c r="B5" s="33"/>
      <c r="C5" s="9"/>
      <c r="D5" s="33"/>
      <c r="E5" s="9"/>
      <c r="F5" s="9"/>
      <c r="G5" s="9"/>
      <c r="H5" s="9"/>
      <c r="I5" s="9"/>
      <c r="J5" s="9"/>
      <c r="K5" s="9"/>
      <c r="L5" s="11"/>
      <c r="M5" s="11"/>
      <c r="N5" s="11"/>
      <c r="O5" s="11"/>
      <c r="P5" s="11"/>
    </row>
    <row r="6" spans="1:16" ht="14.25" customHeight="1">
      <c r="A6" s="22" t="s">
        <v>33</v>
      </c>
      <c r="B6" s="33"/>
      <c r="C6" s="9"/>
      <c r="D6" s="33"/>
      <c r="E6" s="9"/>
      <c r="F6" s="9"/>
      <c r="G6" s="9"/>
      <c r="H6" s="9"/>
      <c r="I6" s="9"/>
      <c r="J6" s="9"/>
      <c r="K6" s="9"/>
      <c r="L6" s="11"/>
      <c r="M6" s="11"/>
      <c r="N6" s="11"/>
      <c r="O6" s="11"/>
      <c r="P6" s="11"/>
    </row>
    <row r="7" spans="1:16" ht="14.25" customHeight="1">
      <c r="A7" s="18"/>
      <c r="B7" s="33"/>
      <c r="C7" s="9"/>
      <c r="D7" s="33"/>
      <c r="E7" s="9"/>
      <c r="F7" s="9"/>
      <c r="G7" s="9"/>
      <c r="H7" s="9"/>
      <c r="I7" s="9"/>
      <c r="J7" s="9"/>
      <c r="K7" s="9"/>
      <c r="L7" s="11"/>
      <c r="M7" s="11"/>
      <c r="N7" s="11"/>
      <c r="O7" s="11"/>
      <c r="P7" s="11"/>
    </row>
    <row r="8" spans="1:16" ht="18" customHeight="1">
      <c r="A8" s="13" t="s">
        <v>30</v>
      </c>
      <c r="B8" s="32" t="str">
        <f>A9</f>
        <v>中野島FC</v>
      </c>
      <c r="C8" s="24" t="str">
        <f>A10</f>
        <v>横浜すみれSC</v>
      </c>
      <c r="D8" s="32" t="str">
        <f>A11</f>
        <v>FC MAT</v>
      </c>
      <c r="E8" s="13" t="str">
        <f>A12</f>
        <v>FCカルパ</v>
      </c>
      <c r="F8" s="13" t="s">
        <v>16</v>
      </c>
      <c r="G8" s="13" t="s">
        <v>17</v>
      </c>
      <c r="H8" s="13" t="s">
        <v>45</v>
      </c>
      <c r="I8" s="10"/>
      <c r="J8" s="10"/>
      <c r="K8" s="10"/>
      <c r="L8" s="11"/>
      <c r="M8" s="11"/>
      <c r="N8" s="11"/>
      <c r="O8" s="11"/>
      <c r="P8" s="11"/>
    </row>
    <row r="9" spans="1:16" ht="18" customHeight="1">
      <c r="A9" s="25" t="s">
        <v>39</v>
      </c>
      <c r="B9" s="14"/>
      <c r="C9" s="13"/>
      <c r="D9" s="32"/>
      <c r="E9" s="13"/>
      <c r="F9" s="13"/>
      <c r="G9" s="13"/>
      <c r="H9" s="26"/>
      <c r="I9" s="10"/>
      <c r="J9" s="10"/>
      <c r="K9" s="10"/>
      <c r="L9" s="11"/>
      <c r="M9" s="11"/>
      <c r="N9" s="11"/>
      <c r="O9" s="11"/>
      <c r="P9" s="11"/>
    </row>
    <row r="10" spans="1:16" ht="18" customHeight="1">
      <c r="A10" s="25" t="s">
        <v>38</v>
      </c>
      <c r="B10" s="32"/>
      <c r="C10" s="14"/>
      <c r="D10" s="32"/>
      <c r="E10" s="13"/>
      <c r="F10" s="13"/>
      <c r="G10" s="13"/>
      <c r="H10" s="26"/>
      <c r="I10" s="10"/>
      <c r="J10" s="10"/>
      <c r="K10" s="10"/>
      <c r="L10" s="11"/>
      <c r="M10" s="11"/>
      <c r="N10" s="11"/>
      <c r="O10" s="11"/>
      <c r="P10" s="11"/>
    </row>
    <row r="11" spans="1:16" ht="18" customHeight="1">
      <c r="A11" s="13" t="s">
        <v>44</v>
      </c>
      <c r="B11" s="32"/>
      <c r="C11" s="13"/>
      <c r="D11" s="14"/>
      <c r="E11" s="13"/>
      <c r="F11" s="13"/>
      <c r="G11" s="13"/>
      <c r="H11" s="26"/>
      <c r="I11" s="10"/>
      <c r="J11" s="10"/>
      <c r="K11" s="10"/>
      <c r="L11" s="11"/>
      <c r="M11" s="11"/>
      <c r="N11" s="11"/>
      <c r="O11" s="11"/>
      <c r="P11" s="11"/>
    </row>
    <row r="12" spans="1:16" ht="18" customHeight="1">
      <c r="A12" s="13" t="s">
        <v>41</v>
      </c>
      <c r="B12" s="32"/>
      <c r="C12" s="15"/>
      <c r="D12" s="32"/>
      <c r="E12" s="14"/>
      <c r="F12" s="13"/>
      <c r="G12" s="13"/>
      <c r="H12" s="26"/>
      <c r="I12" s="10"/>
      <c r="J12" s="10"/>
      <c r="K12" s="10"/>
      <c r="L12" s="11"/>
      <c r="M12" s="11"/>
      <c r="N12" s="11"/>
      <c r="O12" s="11"/>
      <c r="P12" s="11"/>
    </row>
    <row r="13" spans="1:16" ht="18" customHeight="1">
      <c r="A13" s="19"/>
      <c r="B13" s="19"/>
      <c r="C13" s="20"/>
      <c r="D13" s="19"/>
      <c r="E13" s="19"/>
      <c r="F13" s="19"/>
      <c r="G13" s="19"/>
      <c r="H13" s="10"/>
      <c r="I13" s="10"/>
      <c r="J13" s="10"/>
      <c r="K13" s="10"/>
      <c r="L13" s="11"/>
      <c r="M13" s="11"/>
      <c r="N13" s="11"/>
      <c r="O13" s="11"/>
      <c r="P13" s="11"/>
    </row>
    <row r="14" spans="1:16" ht="18" customHeight="1">
      <c r="A14" s="21" t="s">
        <v>34</v>
      </c>
      <c r="B14" s="17"/>
      <c r="C14" s="16"/>
      <c r="D14" s="17"/>
      <c r="E14" s="17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18" customHeight="1">
      <c r="A15" s="21"/>
      <c r="B15" s="17"/>
      <c r="C15" s="16"/>
      <c r="D15" s="17"/>
      <c r="E15" s="17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18" customHeight="1">
      <c r="A16" s="13" t="s">
        <v>31</v>
      </c>
      <c r="B16" s="32" t="str">
        <f>A17</f>
        <v>あざみ野FC</v>
      </c>
      <c r="C16" s="27" t="str">
        <f>A18</f>
        <v>FC BONOS MEGURO</v>
      </c>
      <c r="D16" s="32" t="str">
        <f>A19</f>
        <v>駒林SC</v>
      </c>
      <c r="E16" s="13" t="str">
        <f>A20</f>
        <v>田奈SC</v>
      </c>
      <c r="F16" s="13" t="s">
        <v>16</v>
      </c>
      <c r="G16" s="13" t="s">
        <v>17</v>
      </c>
      <c r="H16" s="13" t="s">
        <v>45</v>
      </c>
      <c r="I16" s="11"/>
      <c r="J16" s="11"/>
      <c r="K16" s="11"/>
      <c r="L16" s="11"/>
      <c r="M16" s="11"/>
      <c r="N16" s="11"/>
      <c r="O16" s="11"/>
      <c r="P16" s="11"/>
    </row>
    <row r="17" spans="1:16" ht="18" customHeight="1">
      <c r="A17" s="13" t="s">
        <v>40</v>
      </c>
      <c r="B17" s="14"/>
      <c r="C17" s="13"/>
      <c r="D17" s="32"/>
      <c r="E17" s="13"/>
      <c r="F17" s="13"/>
      <c r="G17" s="13"/>
      <c r="H17" s="26"/>
      <c r="I17" s="11"/>
      <c r="J17" s="11"/>
      <c r="K17" s="11"/>
      <c r="L17" s="11"/>
      <c r="M17" s="11"/>
      <c r="N17" s="11"/>
      <c r="O17" s="11"/>
      <c r="P17" s="11"/>
    </row>
    <row r="18" spans="1:16" ht="18" customHeight="1">
      <c r="A18" s="25" t="s">
        <v>37</v>
      </c>
      <c r="B18" s="32"/>
      <c r="C18" s="14"/>
      <c r="D18" s="32"/>
      <c r="E18" s="13"/>
      <c r="F18" s="13"/>
      <c r="G18" s="13"/>
      <c r="H18" s="26"/>
      <c r="I18" s="11"/>
      <c r="J18" s="11"/>
      <c r="K18" s="11"/>
      <c r="L18" s="11"/>
      <c r="M18" s="11"/>
      <c r="N18" s="11"/>
      <c r="O18" s="11"/>
      <c r="P18" s="11"/>
    </row>
    <row r="19" spans="1:16" ht="18" customHeight="1">
      <c r="A19" s="13" t="s">
        <v>43</v>
      </c>
      <c r="B19" s="32"/>
      <c r="C19" s="13"/>
      <c r="D19" s="14"/>
      <c r="E19" s="13"/>
      <c r="F19" s="13"/>
      <c r="G19" s="13"/>
      <c r="H19" s="26"/>
    </row>
    <row r="20" spans="1:16" ht="18" customHeight="1">
      <c r="A20" s="13" t="s">
        <v>96</v>
      </c>
      <c r="B20" s="32"/>
      <c r="C20" s="15"/>
      <c r="D20" s="32"/>
      <c r="E20" s="14"/>
      <c r="F20" s="13"/>
      <c r="G20" s="13"/>
      <c r="H20" s="26"/>
    </row>
    <row r="21" spans="1:16" ht="18" customHeight="1">
      <c r="A21" s="17"/>
      <c r="B21" s="17"/>
      <c r="C21" s="16"/>
      <c r="D21" s="17"/>
      <c r="E21" s="17"/>
      <c r="H21" s="10"/>
    </row>
    <row r="22" spans="1:16" ht="18" customHeight="1">
      <c r="A22" s="21" t="s">
        <v>35</v>
      </c>
      <c r="B22" s="17"/>
      <c r="C22" s="16"/>
      <c r="D22" s="17"/>
      <c r="E22" s="17"/>
      <c r="H22" s="10"/>
    </row>
    <row r="23" spans="1:16" ht="18" customHeight="1">
      <c r="A23" s="17"/>
      <c r="B23" s="17"/>
      <c r="C23" s="16"/>
      <c r="D23" s="17"/>
      <c r="E23" s="17"/>
      <c r="H23" s="10"/>
    </row>
    <row r="24" spans="1:16" ht="18" customHeight="1">
      <c r="A24" s="13" t="s">
        <v>36</v>
      </c>
      <c r="B24" s="32" t="str">
        <f>A25</f>
        <v>大豆戸FC</v>
      </c>
      <c r="C24" s="13" t="str">
        <f>A26</f>
        <v>FUTURO</v>
      </c>
      <c r="D24" s="32" t="str">
        <f>A27</f>
        <v>バディSC</v>
      </c>
      <c r="E24" s="13" t="str">
        <f>A28</f>
        <v>富岡SC</v>
      </c>
      <c r="F24" s="13" t="s">
        <v>16</v>
      </c>
      <c r="G24" s="13" t="s">
        <v>17</v>
      </c>
      <c r="H24" s="13" t="s">
        <v>45</v>
      </c>
      <c r="I24" s="1"/>
      <c r="J24" s="1"/>
      <c r="K24" s="1"/>
    </row>
    <row r="25" spans="1:16" ht="18" customHeight="1">
      <c r="A25" s="13" t="s">
        <v>42</v>
      </c>
      <c r="B25" s="14"/>
      <c r="C25" s="13"/>
      <c r="D25" s="32"/>
      <c r="E25" s="13"/>
      <c r="F25" s="13"/>
      <c r="G25" s="13"/>
      <c r="H25" s="26"/>
      <c r="I25" s="1"/>
      <c r="J25" s="1"/>
      <c r="K25" s="1"/>
    </row>
    <row r="26" spans="1:16" ht="18" customHeight="1">
      <c r="A26" s="13" t="s">
        <v>70</v>
      </c>
      <c r="B26" s="32"/>
      <c r="C26" s="14"/>
      <c r="D26" s="32"/>
      <c r="E26" s="13"/>
      <c r="F26" s="13"/>
      <c r="G26" s="13"/>
      <c r="H26" s="26"/>
    </row>
    <row r="27" spans="1:16" ht="18" customHeight="1">
      <c r="A27" s="13" t="s">
        <v>71</v>
      </c>
      <c r="B27" s="32"/>
      <c r="C27" s="13"/>
      <c r="D27" s="14"/>
      <c r="E27" s="13"/>
      <c r="F27" s="13"/>
      <c r="G27" s="13"/>
      <c r="H27" s="26"/>
    </row>
    <row r="28" spans="1:16" ht="18" customHeight="1">
      <c r="A28" s="13" t="s">
        <v>97</v>
      </c>
      <c r="B28" s="32"/>
      <c r="C28" s="15"/>
      <c r="D28" s="32"/>
      <c r="E28" s="14"/>
      <c r="F28" s="13"/>
      <c r="G28" s="13"/>
      <c r="H28" s="26"/>
    </row>
    <row r="29" spans="1:16" ht="16.5" customHeight="1">
      <c r="G29" s="10"/>
      <c r="H29" s="10"/>
    </row>
    <row r="30" spans="1:16" ht="16.5" customHeight="1">
      <c r="G30" s="10"/>
      <c r="H30" s="10"/>
    </row>
    <row r="31" spans="1:16" ht="16.5" customHeight="1">
      <c r="A31" s="12" t="s">
        <v>13</v>
      </c>
      <c r="B31" s="53" t="s">
        <v>14</v>
      </c>
      <c r="C31" s="54"/>
      <c r="D31" s="55"/>
      <c r="E31" s="52" t="s">
        <v>18</v>
      </c>
      <c r="F31" s="52"/>
      <c r="G31" s="10"/>
      <c r="H31" s="10"/>
    </row>
    <row r="32" spans="1:16" ht="16.5" customHeight="1">
      <c r="A32" s="12">
        <v>0.58333333333333337</v>
      </c>
      <c r="B32" s="32" t="str">
        <f>A9</f>
        <v>中野島FC</v>
      </c>
      <c r="C32" s="13" t="s">
        <v>10</v>
      </c>
      <c r="D32" s="32" t="str">
        <f>A10</f>
        <v>横浜すみれSC</v>
      </c>
      <c r="E32" s="52" t="str">
        <f>A11</f>
        <v>FC MAT</v>
      </c>
      <c r="F32" s="52"/>
      <c r="G32" s="10"/>
      <c r="H32" s="10"/>
    </row>
    <row r="33" spans="1:8" ht="16.5" customHeight="1">
      <c r="A33" s="12">
        <v>0.59375</v>
      </c>
      <c r="B33" s="32" t="str">
        <f>A11</f>
        <v>FC MAT</v>
      </c>
      <c r="C33" s="13" t="s">
        <v>10</v>
      </c>
      <c r="D33" s="32" t="str">
        <f>E8</f>
        <v>FCカルパ</v>
      </c>
      <c r="E33" s="52" t="str">
        <f>A10</f>
        <v>横浜すみれSC</v>
      </c>
      <c r="F33" s="52"/>
      <c r="G33" s="10"/>
      <c r="H33" s="10"/>
    </row>
    <row r="34" spans="1:8" ht="17.25" customHeight="1">
      <c r="A34" s="12">
        <v>0.60416666666666696</v>
      </c>
      <c r="B34" s="32" t="str">
        <f>A10</f>
        <v>横浜すみれSC</v>
      </c>
      <c r="C34" s="13" t="s">
        <v>10</v>
      </c>
      <c r="D34" s="32" t="str">
        <f>A11</f>
        <v>FC MAT</v>
      </c>
      <c r="E34" s="52" t="str">
        <f>A9</f>
        <v>中野島FC</v>
      </c>
      <c r="F34" s="52"/>
      <c r="G34" s="10"/>
      <c r="H34" s="10"/>
    </row>
    <row r="35" spans="1:8" ht="16.5" customHeight="1">
      <c r="A35" s="12">
        <v>0.61458333333333304</v>
      </c>
      <c r="B35" s="32" t="str">
        <f>A9</f>
        <v>中野島FC</v>
      </c>
      <c r="C35" s="13" t="s">
        <v>10</v>
      </c>
      <c r="D35" s="32" t="str">
        <f>E8</f>
        <v>FCカルパ</v>
      </c>
      <c r="E35" s="52" t="str">
        <f>A11</f>
        <v>FC MAT</v>
      </c>
      <c r="F35" s="52"/>
      <c r="G35" s="11"/>
      <c r="H35" s="11"/>
    </row>
    <row r="36" spans="1:8" ht="16.5" customHeight="1">
      <c r="A36" s="12">
        <v>0.625</v>
      </c>
      <c r="B36" s="32" t="str">
        <f>A10</f>
        <v>横浜すみれSC</v>
      </c>
      <c r="C36" s="13" t="s">
        <v>10</v>
      </c>
      <c r="D36" s="32" t="str">
        <f>E8</f>
        <v>FCカルパ</v>
      </c>
      <c r="E36" s="52" t="str">
        <f>A9</f>
        <v>中野島FC</v>
      </c>
      <c r="F36" s="52"/>
      <c r="G36" s="11"/>
      <c r="H36" s="11"/>
    </row>
    <row r="37" spans="1:8" ht="16.5" customHeight="1">
      <c r="A37" s="12">
        <v>0.63541666666666696</v>
      </c>
      <c r="B37" s="32" t="str">
        <f>A9</f>
        <v>中野島FC</v>
      </c>
      <c r="C37" s="13" t="s">
        <v>10</v>
      </c>
      <c r="D37" s="32" t="str">
        <f>D8</f>
        <v>FC MAT</v>
      </c>
      <c r="E37" s="52" t="str">
        <f>E8</f>
        <v>FCカルパ</v>
      </c>
      <c r="F37" s="52"/>
    </row>
    <row r="38" spans="1:8" ht="16.5" customHeight="1"/>
    <row r="39" spans="1:8" ht="16.5" customHeight="1">
      <c r="A39" s="12" t="s">
        <v>13</v>
      </c>
      <c r="B39" s="53" t="s">
        <v>15</v>
      </c>
      <c r="C39" s="54"/>
      <c r="D39" s="55"/>
      <c r="E39" s="53" t="s">
        <v>18</v>
      </c>
      <c r="F39" s="55"/>
    </row>
    <row r="40" spans="1:8" ht="16.5" customHeight="1">
      <c r="A40" s="12">
        <v>0.58333333333333337</v>
      </c>
      <c r="B40" s="32" t="str">
        <f>A17</f>
        <v>あざみ野FC</v>
      </c>
      <c r="C40" s="13" t="s">
        <v>10</v>
      </c>
      <c r="D40" s="23" t="str">
        <f>A18</f>
        <v>FC BONOS MEGURO</v>
      </c>
      <c r="E40" s="53" t="str">
        <f>A19</f>
        <v>駒林SC</v>
      </c>
      <c r="F40" s="55"/>
    </row>
    <row r="41" spans="1:8" ht="16.5" customHeight="1">
      <c r="A41" s="12">
        <v>0.59375</v>
      </c>
      <c r="B41" s="32" t="str">
        <f>A19</f>
        <v>駒林SC</v>
      </c>
      <c r="C41" s="13" t="s">
        <v>19</v>
      </c>
      <c r="D41" s="32" t="str">
        <f>E16</f>
        <v>田奈SC</v>
      </c>
      <c r="E41" s="53" t="str">
        <f>A18</f>
        <v>FC BONOS MEGURO</v>
      </c>
      <c r="F41" s="55"/>
    </row>
    <row r="42" spans="1:8" ht="16.5" customHeight="1">
      <c r="A42" s="12">
        <v>0.60416666666666696</v>
      </c>
      <c r="B42" s="23" t="str">
        <f>A18</f>
        <v>FC BONOS MEGURO</v>
      </c>
      <c r="C42" s="13" t="s">
        <v>20</v>
      </c>
      <c r="D42" s="32" t="str">
        <f>A19</f>
        <v>駒林SC</v>
      </c>
      <c r="E42" s="53" t="str">
        <f>A17</f>
        <v>あざみ野FC</v>
      </c>
      <c r="F42" s="55"/>
    </row>
    <row r="43" spans="1:8" ht="16.5" customHeight="1">
      <c r="A43" s="12">
        <v>0.61458333333333304</v>
      </c>
      <c r="B43" s="32" t="str">
        <f>A17</f>
        <v>あざみ野FC</v>
      </c>
      <c r="C43" s="13" t="s">
        <v>20</v>
      </c>
      <c r="D43" s="32" t="str">
        <f>E16</f>
        <v>田奈SC</v>
      </c>
      <c r="E43" s="53" t="str">
        <f>A19</f>
        <v>駒林SC</v>
      </c>
      <c r="F43" s="55"/>
    </row>
    <row r="44" spans="1:8" ht="16.5" customHeight="1">
      <c r="A44" s="12">
        <v>0.625</v>
      </c>
      <c r="B44" s="23" t="str">
        <f>A18</f>
        <v>FC BONOS MEGURO</v>
      </c>
      <c r="C44" s="13" t="s">
        <v>19</v>
      </c>
      <c r="D44" s="32" t="str">
        <f>E16</f>
        <v>田奈SC</v>
      </c>
      <c r="E44" s="53" t="str">
        <f>A17</f>
        <v>あざみ野FC</v>
      </c>
      <c r="F44" s="55"/>
    </row>
    <row r="45" spans="1:8" ht="16.5" customHeight="1">
      <c r="A45" s="12">
        <v>0.63541666666666696</v>
      </c>
      <c r="B45" s="32" t="str">
        <f>A17</f>
        <v>あざみ野FC</v>
      </c>
      <c r="C45" s="13" t="s">
        <v>19</v>
      </c>
      <c r="D45" s="32" t="str">
        <f>A19</f>
        <v>駒林SC</v>
      </c>
      <c r="E45" s="53" t="str">
        <f>E16</f>
        <v>田奈SC</v>
      </c>
      <c r="F45" s="55"/>
    </row>
    <row r="46" spans="1:8" ht="16.5" customHeight="1"/>
    <row r="47" spans="1:8" ht="16.5" customHeight="1">
      <c r="A47" s="12" t="s">
        <v>21</v>
      </c>
      <c r="B47" s="53" t="s">
        <v>22</v>
      </c>
      <c r="C47" s="54"/>
      <c r="D47" s="55"/>
      <c r="E47" s="53" t="s">
        <v>23</v>
      </c>
      <c r="F47" s="55"/>
    </row>
    <row r="48" spans="1:8" ht="16.5" customHeight="1">
      <c r="A48" s="12">
        <v>0.58333333333333337</v>
      </c>
      <c r="B48" s="32" t="str">
        <f>A25</f>
        <v>大豆戸FC</v>
      </c>
      <c r="C48" s="13" t="s">
        <v>20</v>
      </c>
      <c r="D48" s="31" t="str">
        <f>A26</f>
        <v>FUTURO</v>
      </c>
      <c r="E48" s="56" t="str">
        <f>A27</f>
        <v>バディSC</v>
      </c>
      <c r="F48" s="57"/>
    </row>
    <row r="49" spans="1:6" ht="16.5" customHeight="1">
      <c r="A49" s="12">
        <v>0.59375</v>
      </c>
      <c r="B49" s="31" t="str">
        <f>A27</f>
        <v>バディSC</v>
      </c>
      <c r="C49" s="13" t="s">
        <v>20</v>
      </c>
      <c r="D49" s="31" t="str">
        <f>E24</f>
        <v>富岡SC</v>
      </c>
      <c r="E49" s="53" t="str">
        <f>A26</f>
        <v>FUTURO</v>
      </c>
      <c r="F49" s="55"/>
    </row>
    <row r="50" spans="1:6" ht="16.5" customHeight="1">
      <c r="A50" s="12">
        <v>0.60416666666666696</v>
      </c>
      <c r="B50" s="32" t="str">
        <f>A26</f>
        <v>FUTURO</v>
      </c>
      <c r="C50" s="13" t="s">
        <v>20</v>
      </c>
      <c r="D50" s="31" t="str">
        <f>A27</f>
        <v>バディSC</v>
      </c>
      <c r="E50" s="56" t="str">
        <f>A25</f>
        <v>大豆戸FC</v>
      </c>
      <c r="F50" s="57"/>
    </row>
    <row r="51" spans="1:6" ht="16.5" customHeight="1">
      <c r="A51" s="12">
        <v>0.61458333333333304</v>
      </c>
      <c r="B51" s="32" t="str">
        <f>A25</f>
        <v>大豆戸FC</v>
      </c>
      <c r="C51" s="13" t="s">
        <v>20</v>
      </c>
      <c r="D51" s="31" t="str">
        <f>E24</f>
        <v>富岡SC</v>
      </c>
      <c r="E51" s="58" t="str">
        <f>A27</f>
        <v>バディSC</v>
      </c>
      <c r="F51" s="52"/>
    </row>
    <row r="52" spans="1:6" ht="16.5" customHeight="1">
      <c r="A52" s="12">
        <v>0.625</v>
      </c>
      <c r="B52" s="31" t="str">
        <f>A26</f>
        <v>FUTURO</v>
      </c>
      <c r="C52" s="13" t="s">
        <v>20</v>
      </c>
      <c r="D52" s="31" t="str">
        <f>E24</f>
        <v>富岡SC</v>
      </c>
      <c r="E52" s="52" t="str">
        <f>A25</f>
        <v>大豆戸FC</v>
      </c>
      <c r="F52" s="52"/>
    </row>
    <row r="53" spans="1:6" ht="16.5" customHeight="1">
      <c r="A53" s="12">
        <v>0.63541666666666696</v>
      </c>
      <c r="B53" s="32" t="str">
        <f>A25</f>
        <v>大豆戸FC</v>
      </c>
      <c r="C53" s="13" t="s">
        <v>20</v>
      </c>
      <c r="D53" s="31" t="str">
        <f>A27</f>
        <v>バディSC</v>
      </c>
      <c r="E53" s="58" t="str">
        <f>E24</f>
        <v>富岡SC</v>
      </c>
      <c r="F53" s="52"/>
    </row>
    <row r="54" spans="1:6" ht="15.75" customHeight="1"/>
    <row r="55" spans="1:6" ht="15.75" customHeight="1"/>
    <row r="56" spans="1:6" ht="16.5" customHeight="1">
      <c r="A56" s="28"/>
      <c r="C56" s="29"/>
    </row>
    <row r="57" spans="1:6" ht="16.5" customHeight="1">
      <c r="A57" s="28"/>
      <c r="C57" s="29"/>
    </row>
    <row r="58" spans="1:6" ht="16.5" customHeight="1">
      <c r="A58" s="28"/>
      <c r="C58" s="29"/>
    </row>
  </sheetData>
  <mergeCells count="25">
    <mergeCell ref="E50:F50"/>
    <mergeCell ref="E51:F51"/>
    <mergeCell ref="E52:F52"/>
    <mergeCell ref="E53:F53"/>
    <mergeCell ref="E45:F45"/>
    <mergeCell ref="B47:D47"/>
    <mergeCell ref="E47:F47"/>
    <mergeCell ref="E48:F48"/>
    <mergeCell ref="E49:F49"/>
    <mergeCell ref="E40:F40"/>
    <mergeCell ref="E41:F41"/>
    <mergeCell ref="E42:F42"/>
    <mergeCell ref="E43:F43"/>
    <mergeCell ref="E44:F44"/>
    <mergeCell ref="A1:H2"/>
    <mergeCell ref="E35:F35"/>
    <mergeCell ref="E36:F36"/>
    <mergeCell ref="E37:F37"/>
    <mergeCell ref="B39:D39"/>
    <mergeCell ref="E39:F39"/>
    <mergeCell ref="B31:D31"/>
    <mergeCell ref="E31:F31"/>
    <mergeCell ref="E32:F32"/>
    <mergeCell ref="E33:F33"/>
    <mergeCell ref="E34:F34"/>
  </mergeCells>
  <phoneticPr fontId="1"/>
  <pageMargins left="0" right="0" top="0" bottom="0" header="0.51181102362204722" footer="0.51181102362204722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9"/>
  <sheetViews>
    <sheetView workbookViewId="0">
      <selection activeCell="H56" sqref="H56"/>
    </sheetView>
  </sheetViews>
  <sheetFormatPr defaultRowHeight="13.5"/>
  <cols>
    <col min="3" max="3" width="9" style="34" customWidth="1"/>
  </cols>
  <sheetData>
    <row r="3" spans="2:2" ht="17.25">
      <c r="B3" s="35" t="s">
        <v>73</v>
      </c>
    </row>
    <row r="24" spans="2:2" ht="17.25">
      <c r="B24" s="36" t="s">
        <v>24</v>
      </c>
    </row>
    <row r="43" spans="2:9" ht="14.25">
      <c r="D43" s="61" t="s">
        <v>74</v>
      </c>
      <c r="E43" s="61"/>
      <c r="F43" s="61"/>
      <c r="G43" s="61"/>
      <c r="H43" s="61"/>
      <c r="I43" s="17" t="s">
        <v>112</v>
      </c>
    </row>
    <row r="44" spans="2:9" ht="18" customHeight="1">
      <c r="D44" s="38" t="s">
        <v>72</v>
      </c>
      <c r="E44" s="39">
        <v>0.64583333333333337</v>
      </c>
      <c r="F44" s="38" t="str">
        <f>チーム入力!B2</f>
        <v>b</v>
      </c>
      <c r="G44" s="37" t="s">
        <v>10</v>
      </c>
      <c r="H44" s="38" t="str">
        <f>チーム入力!B3</f>
        <v>c</v>
      </c>
      <c r="I44" s="42" t="str">
        <f>チーム入力!B1</f>
        <v>a</v>
      </c>
    </row>
    <row r="45" spans="2:9" ht="18" customHeight="1">
      <c r="D45" s="38" t="s">
        <v>26</v>
      </c>
      <c r="E45" s="39">
        <v>0.65625</v>
      </c>
      <c r="F45" s="38" t="str">
        <f>チーム入力!B11</f>
        <v>え</v>
      </c>
      <c r="G45" s="37" t="s">
        <v>10</v>
      </c>
      <c r="H45" s="38" t="str">
        <f>チーム入力!B12</f>
        <v>お</v>
      </c>
      <c r="I45" s="42" t="str">
        <f>チーム入力!B8</f>
        <v>あ</v>
      </c>
    </row>
    <row r="46" spans="2:9" ht="18" customHeight="1">
      <c r="D46" s="38" t="s">
        <v>29</v>
      </c>
      <c r="E46" s="39">
        <v>0.66666666666666696</v>
      </c>
      <c r="F46" s="38" t="s">
        <v>46</v>
      </c>
      <c r="G46" s="37" t="s">
        <v>10</v>
      </c>
      <c r="H46" s="38" t="str">
        <f>チーム入力!B6</f>
        <v>f</v>
      </c>
      <c r="I46" s="42" t="s">
        <v>114</v>
      </c>
    </row>
    <row r="47" spans="2:9" ht="18" customHeight="1">
      <c r="D47" s="38" t="s">
        <v>61</v>
      </c>
      <c r="E47" s="39">
        <v>0.67708333333333304</v>
      </c>
      <c r="F47" s="38" t="s">
        <v>51</v>
      </c>
      <c r="G47" s="37" t="s">
        <v>10</v>
      </c>
      <c r="H47" s="38" t="s">
        <v>49</v>
      </c>
      <c r="I47" s="42" t="s">
        <v>116</v>
      </c>
    </row>
    <row r="48" spans="2:9" ht="18" customHeight="1">
      <c r="B48" s="59" t="s">
        <v>94</v>
      </c>
      <c r="C48" s="60"/>
      <c r="D48" s="38" t="s">
        <v>66</v>
      </c>
      <c r="E48" s="39">
        <v>0.6875</v>
      </c>
      <c r="F48" s="38" t="s">
        <v>48</v>
      </c>
      <c r="G48" s="37" t="s">
        <v>10</v>
      </c>
      <c r="H48" s="38" t="s">
        <v>54</v>
      </c>
      <c r="I48" s="42" t="s">
        <v>118</v>
      </c>
    </row>
    <row r="49" spans="2:9" ht="18" customHeight="1">
      <c r="B49" s="40"/>
      <c r="C49" s="41"/>
      <c r="D49" s="62" t="s">
        <v>75</v>
      </c>
      <c r="E49" s="62"/>
      <c r="F49" s="62"/>
      <c r="G49" s="62"/>
      <c r="H49" s="62"/>
      <c r="I49" s="16"/>
    </row>
    <row r="50" spans="2:9" ht="18" customHeight="1">
      <c r="B50" s="40"/>
      <c r="C50" s="41"/>
      <c r="D50" s="38" t="s">
        <v>55</v>
      </c>
      <c r="E50" s="39">
        <v>0.64583333333333337</v>
      </c>
      <c r="F50" s="38" t="str">
        <f>チーム入力!B4</f>
        <v>d</v>
      </c>
      <c r="G50" s="37" t="s">
        <v>10</v>
      </c>
      <c r="H50" s="38" t="str">
        <f>チーム入力!B5</f>
        <v>e</v>
      </c>
      <c r="I50" s="42" t="str">
        <f>チーム入力!B6</f>
        <v>f</v>
      </c>
    </row>
    <row r="51" spans="2:9" ht="18" customHeight="1">
      <c r="B51" s="40"/>
      <c r="C51" s="41"/>
      <c r="D51" s="38" t="s">
        <v>27</v>
      </c>
      <c r="E51" s="39">
        <v>0.65625</v>
      </c>
      <c r="F51" s="38" t="str">
        <f>チーム入力!B1</f>
        <v>a</v>
      </c>
      <c r="G51" s="37" t="s">
        <v>10</v>
      </c>
      <c r="H51" s="38" t="s">
        <v>56</v>
      </c>
      <c r="I51" s="42" t="s">
        <v>113</v>
      </c>
    </row>
    <row r="52" spans="2:9" ht="18" customHeight="1">
      <c r="B52" s="40"/>
      <c r="C52" s="41"/>
      <c r="D52" s="38" t="s">
        <v>58</v>
      </c>
      <c r="E52" s="39">
        <v>0.66666666666666696</v>
      </c>
      <c r="F52" s="38" t="s">
        <v>47</v>
      </c>
      <c r="G52" s="37" t="s">
        <v>10</v>
      </c>
      <c r="H52" s="38" t="str">
        <f>チーム入力!B13</f>
        <v>か</v>
      </c>
      <c r="I52" s="42" t="s">
        <v>122</v>
      </c>
    </row>
    <row r="53" spans="2:9" ht="18" customHeight="1">
      <c r="B53" s="59" t="s">
        <v>93</v>
      </c>
      <c r="C53" s="60"/>
      <c r="D53" s="38" t="s">
        <v>62</v>
      </c>
      <c r="E53" s="39">
        <v>0.67708333333333304</v>
      </c>
      <c r="F53" s="38" t="s">
        <v>63</v>
      </c>
      <c r="G53" s="37" t="s">
        <v>10</v>
      </c>
      <c r="H53" s="38" t="s">
        <v>64</v>
      </c>
      <c r="I53" s="42" t="s">
        <v>117</v>
      </c>
    </row>
    <row r="54" spans="2:9" ht="18" customHeight="1">
      <c r="B54" s="59" t="s">
        <v>92</v>
      </c>
      <c r="C54" s="60"/>
      <c r="D54" s="38" t="s">
        <v>67</v>
      </c>
      <c r="E54" s="39">
        <v>0.6875</v>
      </c>
      <c r="F54" s="38" t="s">
        <v>68</v>
      </c>
      <c r="G54" s="37" t="s">
        <v>10</v>
      </c>
      <c r="H54" s="38" t="s">
        <v>69</v>
      </c>
      <c r="I54" s="42" t="s">
        <v>119</v>
      </c>
    </row>
    <row r="55" spans="2:9" ht="18" customHeight="1">
      <c r="D55" s="62" t="s">
        <v>76</v>
      </c>
      <c r="E55" s="62"/>
      <c r="F55" s="62"/>
      <c r="G55" s="62"/>
      <c r="H55" s="62"/>
      <c r="I55" s="16"/>
    </row>
    <row r="56" spans="2:9" ht="18" customHeight="1">
      <c r="D56" s="38" t="s">
        <v>25</v>
      </c>
      <c r="E56" s="39">
        <v>0.64583333333333337</v>
      </c>
      <c r="F56" s="38" t="str">
        <f>チーム入力!B9</f>
        <v>い</v>
      </c>
      <c r="G56" s="37" t="s">
        <v>10</v>
      </c>
      <c r="H56" s="38" t="str">
        <f>チーム入力!B10</f>
        <v>う</v>
      </c>
      <c r="I56" s="42" t="str">
        <f>チーム入力!B13</f>
        <v>か</v>
      </c>
    </row>
    <row r="57" spans="2:9" ht="18" customHeight="1">
      <c r="D57" s="38" t="s">
        <v>28</v>
      </c>
      <c r="E57" s="39">
        <v>0.65625</v>
      </c>
      <c r="F57" s="38" t="str">
        <f>チーム入力!B8</f>
        <v>あ</v>
      </c>
      <c r="G57" s="37" t="s">
        <v>10</v>
      </c>
      <c r="H57" s="38" t="s">
        <v>57</v>
      </c>
      <c r="I57" s="42" t="s">
        <v>115</v>
      </c>
    </row>
    <row r="58" spans="2:9" ht="18" customHeight="1">
      <c r="D58" s="38" t="s">
        <v>59</v>
      </c>
      <c r="E58" s="39">
        <v>0.66666666666666696</v>
      </c>
      <c r="F58" s="38" t="s">
        <v>60</v>
      </c>
      <c r="G58" s="37" t="s">
        <v>10</v>
      </c>
      <c r="H58" s="38" t="s">
        <v>50</v>
      </c>
      <c r="I58" s="42" t="s">
        <v>120</v>
      </c>
    </row>
    <row r="59" spans="2:9" ht="18" customHeight="1">
      <c r="D59" s="38" t="s">
        <v>65</v>
      </c>
      <c r="E59" s="39">
        <v>0.67708333333333304</v>
      </c>
      <c r="F59" s="38" t="s">
        <v>53</v>
      </c>
      <c r="G59" s="37" t="s">
        <v>10</v>
      </c>
      <c r="H59" s="38" t="s">
        <v>52</v>
      </c>
      <c r="I59" s="42" t="s">
        <v>121</v>
      </c>
    </row>
  </sheetData>
  <mergeCells count="6">
    <mergeCell ref="B48:C48"/>
    <mergeCell ref="B53:C53"/>
    <mergeCell ref="D43:H43"/>
    <mergeCell ref="D49:H49"/>
    <mergeCell ref="D55:H55"/>
    <mergeCell ref="B54:C54"/>
  </mergeCells>
  <phoneticPr fontId="1"/>
  <pageMargins left="0" right="0" top="0.19685039370078741" bottom="0.19685039370078741" header="0" footer="0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13"/>
  <sheetViews>
    <sheetView workbookViewId="0">
      <selection activeCell="D22" sqref="D22"/>
    </sheetView>
  </sheetViews>
  <sheetFormatPr defaultRowHeight="13.5"/>
  <sheetData>
    <row r="1" spans="1:2">
      <c r="A1" t="s">
        <v>79</v>
      </c>
      <c r="B1" t="s">
        <v>79</v>
      </c>
    </row>
    <row r="2" spans="1:2">
      <c r="A2" t="s">
        <v>80</v>
      </c>
      <c r="B2" t="s">
        <v>80</v>
      </c>
    </row>
    <row r="3" spans="1:2">
      <c r="A3" t="s">
        <v>81</v>
      </c>
      <c r="B3" t="s">
        <v>81</v>
      </c>
    </row>
    <row r="4" spans="1:2">
      <c r="A4" t="s">
        <v>82</v>
      </c>
      <c r="B4" t="s">
        <v>82</v>
      </c>
    </row>
    <row r="5" spans="1:2">
      <c r="A5" t="s">
        <v>83</v>
      </c>
      <c r="B5" t="s">
        <v>83</v>
      </c>
    </row>
    <row r="6" spans="1:2">
      <c r="A6" t="s">
        <v>84</v>
      </c>
      <c r="B6" t="s">
        <v>84</v>
      </c>
    </row>
    <row r="8" spans="1:2">
      <c r="A8" t="s">
        <v>85</v>
      </c>
      <c r="B8" t="s">
        <v>85</v>
      </c>
    </row>
    <row r="9" spans="1:2">
      <c r="A9" t="s">
        <v>86</v>
      </c>
      <c r="B9" t="s">
        <v>86</v>
      </c>
    </row>
    <row r="10" spans="1:2">
      <c r="A10" t="s">
        <v>87</v>
      </c>
      <c r="B10" t="s">
        <v>91</v>
      </c>
    </row>
    <row r="11" spans="1:2">
      <c r="A11" t="s">
        <v>88</v>
      </c>
      <c r="B11" t="s">
        <v>88</v>
      </c>
    </row>
    <row r="12" spans="1:2">
      <c r="A12" t="s">
        <v>89</v>
      </c>
      <c r="B12" t="s">
        <v>89</v>
      </c>
    </row>
    <row r="13" spans="1:2">
      <c r="A13" t="s">
        <v>90</v>
      </c>
      <c r="B13" t="s">
        <v>90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要項</vt:lpstr>
      <vt:lpstr>対戦表</vt:lpstr>
      <vt:lpstr>トーナメント</vt:lpstr>
      <vt:lpstr>チーム入力</vt:lpstr>
    </vt:vector>
  </TitlesOfParts>
  <Company>PC1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kenichiro chiba</cp:lastModifiedBy>
  <cp:lastPrinted>2015-04-23T13:26:56Z</cp:lastPrinted>
  <dcterms:created xsi:type="dcterms:W3CDTF">2011-10-22T03:23:08Z</dcterms:created>
  <dcterms:modified xsi:type="dcterms:W3CDTF">2015-05-07T09:04:55Z</dcterms:modified>
</cp:coreProperties>
</file>