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" windowWidth="15480" windowHeight="8535" tabRatio="437" activeTab="3"/>
  </bookViews>
  <sheets>
    <sheet name="参加チーム" sheetId="1" r:id="rId1"/>
    <sheet name="夢大会２年" sheetId="2" r:id="rId2"/>
    <sheet name="夢大会３年" sheetId="3" r:id="rId3"/>
    <sheet name="決勝Ｔ" sheetId="4" r:id="rId4"/>
    <sheet name="日程" sheetId="5" r:id="rId5"/>
    <sheet name="試合要項" sheetId="6" r:id="rId6"/>
  </sheets>
  <definedNames/>
  <calcPr fullCalcOnLoad="1"/>
</workbook>
</file>

<file path=xl/sharedStrings.xml><?xml version="1.0" encoding="utf-8"?>
<sst xmlns="http://schemas.openxmlformats.org/spreadsheetml/2006/main" count="1927" uniqueCount="552">
  <si>
    <t>渋谷東部ＪＦＣ</t>
  </si>
  <si>
    <t>落四ＳＣ</t>
  </si>
  <si>
    <t>ＦＣ落合</t>
  </si>
  <si>
    <t>ＳＣシクス</t>
  </si>
  <si>
    <t>落一小ドリームス</t>
  </si>
  <si>
    <t>淀橋ＦＣ</t>
  </si>
  <si>
    <t>鷹の子SC</t>
  </si>
  <si>
    <t>五本木FC</t>
  </si>
  <si>
    <t>烏森SC</t>
  </si>
  <si>
    <t>月光原SC</t>
  </si>
  <si>
    <t>自由が丘ウィンズ</t>
  </si>
  <si>
    <t>自由が丘エヴァー</t>
  </si>
  <si>
    <t>勝</t>
  </si>
  <si>
    <t>分</t>
  </si>
  <si>
    <t>負</t>
  </si>
  <si>
    <t>得点</t>
  </si>
  <si>
    <t>失点</t>
  </si>
  <si>
    <t>得失差</t>
  </si>
  <si>
    <t>勝点</t>
  </si>
  <si>
    <t>順位</t>
  </si>
  <si>
    <t>A１位</t>
  </si>
  <si>
    <t>C１位</t>
  </si>
  <si>
    <t>E１位</t>
  </si>
  <si>
    <t>G１位</t>
  </si>
  <si>
    <t>H１位</t>
  </si>
  <si>
    <t>J１位</t>
  </si>
  <si>
    <t>審判</t>
  </si>
  <si>
    <t>vs</t>
  </si>
  <si>
    <t>第２試合</t>
  </si>
  <si>
    <t>第６試合</t>
  </si>
  <si>
    <t>第８試合</t>
  </si>
  <si>
    <t>第１２試合</t>
  </si>
  <si>
    <t>第１４試合</t>
  </si>
  <si>
    <t>戸山公園：Ａコート</t>
  </si>
  <si>
    <t>戸山公園：Ｂコート</t>
  </si>
  <si>
    <t>A組</t>
  </si>
  <si>
    <t>チーム名</t>
  </si>
  <si>
    <t>２年生</t>
  </si>
  <si>
    <t>３年生</t>
  </si>
  <si>
    <t>油面ＳＣ</t>
  </si>
  <si>
    <t>ヴィトーリア目黒ＦＣ</t>
  </si>
  <si>
    <t>大岡山ＦＣ</t>
  </si>
  <si>
    <t>下目黒田道SC</t>
  </si>
  <si>
    <t>東根JSC</t>
  </si>
  <si>
    <t>碑文谷FC</t>
  </si>
  <si>
    <t>不動小ＳＣ</t>
  </si>
  <si>
    <t>マルセーエーズ</t>
  </si>
  <si>
    <t>ＡＴＬＥＴＩＣＯ　ＳＨＩＮＪＵＫＵ</t>
  </si>
  <si>
    <t>FC OCHISAN</t>
  </si>
  <si>
    <t>FC新宿内藤</t>
  </si>
  <si>
    <t>FC WASEDA</t>
  </si>
  <si>
    <t>猿楽ＦＣ</t>
  </si>
  <si>
    <t>渋谷セントラルSC</t>
  </si>
  <si>
    <t>ＦＣトリプレッタ渋谷Ｊｒ</t>
  </si>
  <si>
    <t>本町スポーツ少年団</t>
  </si>
  <si>
    <t>参加チーム数</t>
  </si>
  <si>
    <t>B１位</t>
  </si>
  <si>
    <t>D１位</t>
  </si>
  <si>
    <t>F１位</t>
  </si>
  <si>
    <t>L１位</t>
  </si>
  <si>
    <t>K１位</t>
  </si>
  <si>
    <t>I１位</t>
  </si>
  <si>
    <t>M１位</t>
  </si>
  <si>
    <t>第１試合</t>
  </si>
  <si>
    <t>第４試合</t>
  </si>
  <si>
    <t>第３試合</t>
  </si>
  <si>
    <t>第５試合</t>
  </si>
  <si>
    <t>第９試合</t>
  </si>
  <si>
    <t>第７試合</t>
  </si>
  <si>
    <t>第１０試合</t>
  </si>
  <si>
    <t>第１１試合</t>
  </si>
  <si>
    <t>戸山公園：Ｃコート</t>
  </si>
  <si>
    <t>戸山公園：Ｄコート</t>
  </si>
  <si>
    <t>猿楽キット</t>
  </si>
  <si>
    <t>猿楽カット</t>
  </si>
  <si>
    <t>自由が丘ウィンズ</t>
  </si>
  <si>
    <t>鷹の子イエロー</t>
  </si>
  <si>
    <t>鷹の子ブルー</t>
  </si>
  <si>
    <t>3C</t>
  </si>
  <si>
    <t>第１試合</t>
  </si>
  <si>
    <t>第４試合</t>
  </si>
  <si>
    <t>第３試合</t>
  </si>
  <si>
    <t>第５試合</t>
  </si>
  <si>
    <t>第７試合</t>
  </si>
  <si>
    <t>第１０試合</t>
  </si>
  <si>
    <t>第９試合</t>
  </si>
  <si>
    <t>第１１試合</t>
  </si>
  <si>
    <t>第１３試合</t>
  </si>
  <si>
    <t>第１６試合</t>
  </si>
  <si>
    <t>第１５試合</t>
  </si>
  <si>
    <t>第１８試合</t>
  </si>
  <si>
    <t>第１７試合</t>
  </si>
  <si>
    <t>第２０試合</t>
  </si>
  <si>
    <t>第１９試合</t>
  </si>
  <si>
    <t>第２２試合</t>
  </si>
  <si>
    <t>第２１試合</t>
  </si>
  <si>
    <t>第２４試合</t>
  </si>
  <si>
    <t>第２３試合</t>
  </si>
  <si>
    <t>④</t>
  </si>
  <si>
    <t>⑩</t>
  </si>
  <si>
    <t>２０１３年度　夢大会　決勝トーナメント</t>
  </si>
  <si>
    <t>①</t>
  </si>
  <si>
    <t>②</t>
  </si>
  <si>
    <t>③</t>
  </si>
  <si>
    <t>⑤</t>
  </si>
  <si>
    <t>⑥</t>
  </si>
  <si>
    <t>⑦</t>
  </si>
  <si>
    <t>⑧</t>
  </si>
  <si>
    <t>⑨</t>
  </si>
  <si>
    <t>⑪</t>
  </si>
  <si>
    <t>⑫</t>
  </si>
  <si>
    <t>⑬</t>
  </si>
  <si>
    <t>⑭</t>
  </si>
  <si>
    <t>⑮</t>
  </si>
  <si>
    <t>⑯</t>
  </si>
  <si>
    <t>２年生</t>
  </si>
  <si>
    <t>３年生</t>
  </si>
  <si>
    <t>③</t>
  </si>
  <si>
    <t>⑤</t>
  </si>
  <si>
    <t>⑫</t>
  </si>
  <si>
    <t>⑰</t>
  </si>
  <si>
    <t>７ブロック夢大会参加リスト</t>
  </si>
  <si>
    <t>大岡山エラシコ</t>
  </si>
  <si>
    <t>大岡山ルーレット</t>
  </si>
  <si>
    <t>大岡山ＦＣ</t>
  </si>
  <si>
    <t>上目黒ＦＣ</t>
  </si>
  <si>
    <t>烏森スターズ</t>
  </si>
  <si>
    <t>烏森ヒーローズ</t>
  </si>
  <si>
    <t>月光原ムーン</t>
  </si>
  <si>
    <t>月光原ライト</t>
  </si>
  <si>
    <t>五本木バルサ</t>
  </si>
  <si>
    <t>五本木ソレイユ</t>
  </si>
  <si>
    <t>ＳＤＳＣ</t>
  </si>
  <si>
    <t>自由が丘エヴァー</t>
  </si>
  <si>
    <t>菅刈ドイス</t>
  </si>
  <si>
    <t>鷹の子イエロー</t>
  </si>
  <si>
    <t>ＦＣ目黒原町</t>
  </si>
  <si>
    <t>碑文谷FC</t>
  </si>
  <si>
    <t>不動ＳＣ</t>
  </si>
  <si>
    <t>落合２年</t>
  </si>
  <si>
    <t>落合３年</t>
  </si>
  <si>
    <t>落一小ドリームスA</t>
  </si>
  <si>
    <t>落一小ドリームスＢ</t>
  </si>
  <si>
    <t>落一小ドリームス</t>
  </si>
  <si>
    <t>落五ＳＣ２年</t>
  </si>
  <si>
    <t>落五ＳＣ３年</t>
  </si>
  <si>
    <t>落四ＳＣ</t>
  </si>
  <si>
    <t>シクス２年</t>
  </si>
  <si>
    <t>シクス３年</t>
  </si>
  <si>
    <t>ＳＫＦＣ</t>
  </si>
  <si>
    <t>淀橋ＦＣ</t>
  </si>
  <si>
    <t>淀橋ＦＣ３年</t>
  </si>
  <si>
    <t>猿楽ブルー</t>
  </si>
  <si>
    <t>猿楽レッド</t>
  </si>
  <si>
    <t>渋谷東部　覇王樹</t>
  </si>
  <si>
    <t>ＦＣ ＴＲＰ</t>
  </si>
  <si>
    <t>本町Ａ</t>
  </si>
  <si>
    <t>本町Ｂ</t>
  </si>
  <si>
    <t>本町</t>
  </si>
  <si>
    <t>暁星アストラ・ジュニア</t>
  </si>
  <si>
    <t>ＦＣ千代田</t>
  </si>
  <si>
    <t>トラストユナイテッドＦＣ</t>
  </si>
  <si>
    <t>ラスカル千駄木</t>
  </si>
  <si>
    <t>ラスカル千駄木</t>
  </si>
  <si>
    <t>金富ＳＣ</t>
  </si>
  <si>
    <t>金富ＦＣ　Ａ</t>
  </si>
  <si>
    <t>金富ＦＣ　Ｂ</t>
  </si>
  <si>
    <t>金富サッカークラブ</t>
  </si>
  <si>
    <t>２年以下　　チーム：各組上位１チーム決勝トーナメントへ</t>
  </si>
  <si>
    <t>A組</t>
  </si>
  <si>
    <t>Ｂ組</t>
  </si>
  <si>
    <t>Ｃ組</t>
  </si>
  <si>
    <t>東根JSC</t>
  </si>
  <si>
    <t>Ｄ組</t>
  </si>
  <si>
    <t>戸山２Ａ</t>
  </si>
  <si>
    <t>Ｅ組</t>
  </si>
  <si>
    <t>Ｆ組</t>
  </si>
  <si>
    <t>Ｇ組</t>
  </si>
  <si>
    <t>Ｈ組</t>
  </si>
  <si>
    <t>戸山２Ｂ</t>
  </si>
  <si>
    <t>菅刈ウーノ</t>
  </si>
  <si>
    <t>Ｉ組</t>
  </si>
  <si>
    <t>Ｊ組</t>
  </si>
  <si>
    <t>Ｋ組</t>
  </si>
  <si>
    <t>Ｌ組</t>
  </si>
  <si>
    <t>ＦＣ　ＷＡＳＥＤＡレインボー</t>
  </si>
  <si>
    <t>M組</t>
  </si>
  <si>
    <t>FC OCHISAN</t>
  </si>
  <si>
    <t>油面マシューズ</t>
  </si>
  <si>
    <t>３年以下　　チーム：各組上位１チーム決勝トーナメントへ</t>
  </si>
  <si>
    <t>ＳＫＦＣ</t>
  </si>
  <si>
    <t>ＦＣトリプレッタ</t>
  </si>
  <si>
    <t>ＳＤＳＣ</t>
  </si>
  <si>
    <t>FC BONOS MEGURO　Ａ</t>
  </si>
  <si>
    <t>戸山３Ｂ</t>
  </si>
  <si>
    <t>東根ヘラクレス</t>
  </si>
  <si>
    <t>戸山３Ａ</t>
  </si>
  <si>
    <t>ＦＣとんぼナルト</t>
  </si>
  <si>
    <t>新宿FCサンズ</t>
  </si>
  <si>
    <t>ＦＣボノス目黒　Ｂ</t>
  </si>
  <si>
    <t>ＦＣ　ＷＡＳＥＤＡ</t>
  </si>
  <si>
    <t>ソレイユＦＣ　Ｊｒ</t>
  </si>
  <si>
    <t>東根オリンピア</t>
  </si>
  <si>
    <t>ＦＣとんぼサスケ</t>
  </si>
  <si>
    <t>渋谷東部　トペ・コンヒーロ</t>
  </si>
  <si>
    <t>ＦＣ ＴＲＰ</t>
  </si>
  <si>
    <t>渋谷東部　プランチャ・コンヒーロ</t>
  </si>
  <si>
    <t>菅刈ＳＣ</t>
  </si>
  <si>
    <t>新宿FCスターズ</t>
  </si>
  <si>
    <t>FC目黒原町</t>
  </si>
  <si>
    <t>新宿FCグリーンズ</t>
  </si>
  <si>
    <t>FCとんぼ</t>
  </si>
  <si>
    <t>渋谷東部　黄金魂</t>
  </si>
  <si>
    <t>ソレイユSS</t>
  </si>
  <si>
    <t>NO</t>
  </si>
  <si>
    <t>油面シザース</t>
  </si>
  <si>
    <t>油面マシューズ</t>
  </si>
  <si>
    <t>ヴィトーリアモンスター</t>
  </si>
  <si>
    <t>ヴィトーリアボンバー</t>
  </si>
  <si>
    <t>ー</t>
  </si>
  <si>
    <t>上目黒FC</t>
  </si>
  <si>
    <t>ＳＤＳＣ</t>
  </si>
  <si>
    <t>自由が丘ＳＣ</t>
  </si>
  <si>
    <t>自由が丘ウィンズ</t>
  </si>
  <si>
    <t>自由が丘エヴァー</t>
  </si>
  <si>
    <t>菅刈ＳＣ</t>
  </si>
  <si>
    <t>菅刈ウーノ</t>
  </si>
  <si>
    <t>鷹の子イエロー</t>
  </si>
  <si>
    <t>鷹の子ブルー</t>
  </si>
  <si>
    <t>東根オリンピア</t>
  </si>
  <si>
    <t>東根ヘラクレス</t>
  </si>
  <si>
    <t>碑文谷FC</t>
  </si>
  <si>
    <t>ＢＯＮＯＳ</t>
  </si>
  <si>
    <t>FC BONOS MEGURO　Ａ</t>
  </si>
  <si>
    <t>ＦＣボノス目黒　Ｂ</t>
  </si>
  <si>
    <t>落一小ドリームスＢ</t>
  </si>
  <si>
    <t>落五ＳＣ</t>
  </si>
  <si>
    <t>FC OCHISAN</t>
  </si>
  <si>
    <t>新宿FC</t>
  </si>
  <si>
    <t>新宿FCグリーンズ</t>
  </si>
  <si>
    <t>新宿FCホワイツ</t>
  </si>
  <si>
    <t>新宿FCサンズ</t>
  </si>
  <si>
    <t>新宿FCスターズ</t>
  </si>
  <si>
    <t>ＳＫＦＣ</t>
  </si>
  <si>
    <t>戸山ＳＣ</t>
  </si>
  <si>
    <t>戸山２Ａ</t>
  </si>
  <si>
    <t>戸山２Ｂ</t>
  </si>
  <si>
    <t>戸山３Ａ</t>
  </si>
  <si>
    <t>戸山３Ｂ</t>
  </si>
  <si>
    <t>FCとんぼ</t>
  </si>
  <si>
    <t>ＦＣとんぼ</t>
  </si>
  <si>
    <t>ＦＣとんぼサスケ</t>
  </si>
  <si>
    <t>ＦＣとんぼナルト</t>
  </si>
  <si>
    <t>ＦＣ　ＷＡＳＥＤＡオーロラ</t>
  </si>
  <si>
    <t>ＦＣ　ＷＡＳＥＤＡレインボー</t>
  </si>
  <si>
    <t>ＦＣ　ＷＡＳＥＤＡ</t>
  </si>
  <si>
    <t>渋谷東部　覇王樹</t>
  </si>
  <si>
    <t>渋谷東部　黄金魂</t>
  </si>
  <si>
    <t>渋谷東部　トペ・コンヒーロ</t>
  </si>
  <si>
    <t>渋谷東部　プランチャ・コンヒーロ</t>
  </si>
  <si>
    <t>ＦＣトリプレッタ</t>
  </si>
  <si>
    <t>ＦＣ ＴＲＰ</t>
  </si>
  <si>
    <t>ＦＣグラスルーツ</t>
  </si>
  <si>
    <t>ソレイユＦＣ</t>
  </si>
  <si>
    <t>ソレイユＦＣ　Ｊｒ</t>
  </si>
  <si>
    <t>ソレイユＳＳ</t>
  </si>
  <si>
    <t>トラストユナイテッドＦＣ</t>
  </si>
  <si>
    <t>ドランチＦＣ</t>
  </si>
  <si>
    <t>第７ブロック夢大会ルール</t>
  </si>
  <si>
    <t>１、試合時間</t>
  </si>
  <si>
    <t>７分ハーフ（７－２－７のランニングタイム）</t>
  </si>
  <si>
    <t>２、試合人数、ルール</t>
  </si>
  <si>
    <t>６人制の大会で、競技者数は５人で試合成立。</t>
  </si>
  <si>
    <t>オフサイド無し</t>
  </si>
  <si>
    <t>３、用具など</t>
  </si>
  <si>
    <t>それ以外は、１１人制と同じ。</t>
  </si>
  <si>
    <t>４、PK合戦</t>
  </si>
  <si>
    <t>勝敗を決定するPK合戦は、３人ずつとする。</t>
  </si>
  <si>
    <t>４人目以降はサドンデスとして、試合終了時の６人で行う。</t>
  </si>
  <si>
    <t>タッチラインをアウトした場合、スローインからプレーの再開を行うルール。</t>
  </si>
  <si>
    <t>ファールスローに関しては、やり直しで行う。</t>
  </si>
  <si>
    <t>ファールスローがあまりにも多い場合、相手チームのボールへ。</t>
  </si>
  <si>
    <t>ＧＫキックは、ゴールエリア内から行う。</t>
  </si>
  <si>
    <t>審判は、守備側の選手に規定距離を離れるよう伝えて下さい。</t>
  </si>
  <si>
    <t>GKが手を使わない限り、何度でもバックパスを使用して大丈夫です。</t>
  </si>
  <si>
    <t>GKから出されたボールがハーフウェーラインを越えず、GKに</t>
  </si>
  <si>
    <t>再度パスをしてもバックパスとしません。</t>
  </si>
  <si>
    <t>８、審判</t>
  </si>
  <si>
    <t>審判は１名（主審）</t>
  </si>
  <si>
    <t>９、選手交代</t>
  </si>
  <si>
    <t>インプレー中に交代可能</t>
  </si>
  <si>
    <t>縦：４０m、横：２５m、ゴールエリア：２m、ペナルティエリア：５m、PKスポット５m、センターサークル：４m、コーナーアーク：２５cm</t>
  </si>
  <si>
    <t>交代ゾーン：ハーフウェーラインより３m（ベンチ側）</t>
  </si>
  <si>
    <t>上記以外は、２０１３年競技規則に準ずる</t>
  </si>
  <si>
    <t>５人に満たない場合、不戦敗（０－５）となる。</t>
  </si>
  <si>
    <t>スパイクＯＫ。</t>
  </si>
  <si>
    <t>５、スローイン</t>
  </si>
  <si>
    <t>６、ＧＫキック</t>
  </si>
  <si>
    <t>７、バックパス</t>
  </si>
  <si>
    <t>☆コートサイズ</t>
  </si>
  <si>
    <t>夢大会2013年度大会日程表</t>
  </si>
  <si>
    <t>目黒区グランド　</t>
  </si>
  <si>
    <t>油面小学校グランド</t>
  </si>
  <si>
    <t>中目黒公園グランド</t>
  </si>
  <si>
    <t>戸山公園グランド　</t>
  </si>
  <si>
    <t>3G</t>
  </si>
  <si>
    <t>第１試合</t>
  </si>
  <si>
    <t>第４試合</t>
  </si>
  <si>
    <t>第３試合</t>
  </si>
  <si>
    <t>第５試合</t>
  </si>
  <si>
    <t>第７試合</t>
  </si>
  <si>
    <t>第１０試合</t>
  </si>
  <si>
    <t>第９試合</t>
  </si>
  <si>
    <t>第１１試合</t>
  </si>
  <si>
    <t>第１３試合</t>
  </si>
  <si>
    <t>第１６試合</t>
  </si>
  <si>
    <t>第１５試合</t>
  </si>
  <si>
    <t>第１７試合</t>
  </si>
  <si>
    <t>第２０試合</t>
  </si>
  <si>
    <t>2K</t>
  </si>
  <si>
    <t>第１９試合</t>
  </si>
  <si>
    <t>第２２試合</t>
  </si>
  <si>
    <t>第２１試合</t>
  </si>
  <si>
    <t>3C</t>
  </si>
  <si>
    <t>3G</t>
  </si>
  <si>
    <t>２G</t>
  </si>
  <si>
    <t>２G</t>
  </si>
  <si>
    <t>２M</t>
  </si>
  <si>
    <t>２M</t>
  </si>
  <si>
    <t>２E</t>
  </si>
  <si>
    <t>２E</t>
  </si>
  <si>
    <t>２H</t>
  </si>
  <si>
    <t>２H</t>
  </si>
  <si>
    <t>２A</t>
  </si>
  <si>
    <t>２A</t>
  </si>
  <si>
    <t>３A</t>
  </si>
  <si>
    <t>３A</t>
  </si>
  <si>
    <t>３B</t>
  </si>
  <si>
    <t>３B</t>
  </si>
  <si>
    <t>３D</t>
  </si>
  <si>
    <t>３D</t>
  </si>
  <si>
    <t>３E</t>
  </si>
  <si>
    <t>３E</t>
  </si>
  <si>
    <t>３F</t>
  </si>
  <si>
    <t>３F</t>
  </si>
  <si>
    <t>３H</t>
  </si>
  <si>
    <t>３H</t>
  </si>
  <si>
    <t>３I</t>
  </si>
  <si>
    <t>３I</t>
  </si>
  <si>
    <t>３J</t>
  </si>
  <si>
    <t>３J</t>
  </si>
  <si>
    <t>３K</t>
  </si>
  <si>
    <t>３K</t>
  </si>
  <si>
    <t>３L</t>
  </si>
  <si>
    <t>２B</t>
  </si>
  <si>
    <t>２D</t>
  </si>
  <si>
    <t>２D</t>
  </si>
  <si>
    <t>２I</t>
  </si>
  <si>
    <t>２I</t>
  </si>
  <si>
    <t>２J</t>
  </si>
  <si>
    <t>２J</t>
  </si>
  <si>
    <t>２L</t>
  </si>
  <si>
    <t>２L</t>
  </si>
  <si>
    <t>２C</t>
  </si>
  <si>
    <t>ＦＣ　ＷＡＳＥＤＡオーロラ</t>
  </si>
  <si>
    <t>油面マシューズ</t>
  </si>
  <si>
    <t>ヴィトーリアボンバー</t>
  </si>
  <si>
    <t>ヴィトーリアモンスター</t>
  </si>
  <si>
    <t>戸山２Ｂ</t>
  </si>
  <si>
    <t>菅刈ウーノ</t>
  </si>
  <si>
    <t>戸山２Ａ</t>
  </si>
  <si>
    <t>渋谷東部　覇王樹</t>
  </si>
  <si>
    <t>新宿FCホワイツ</t>
  </si>
  <si>
    <t>落一小ドリームスＢ</t>
  </si>
  <si>
    <t>FCとんぼ</t>
  </si>
  <si>
    <t>２F</t>
  </si>
  <si>
    <t>ソレイユSS</t>
  </si>
  <si>
    <t>⑮</t>
  </si>
  <si>
    <t>⑯</t>
  </si>
  <si>
    <t>２年生決勝トーナメント</t>
  </si>
  <si>
    <t>３年生決勝トーナメント</t>
  </si>
  <si>
    <t>⑦</t>
  </si>
  <si>
    <t>⑧</t>
  </si>
  <si>
    <t>⑨</t>
  </si>
  <si>
    <t>⑩</t>
  </si>
  <si>
    <t>⑬</t>
  </si>
  <si>
    <t>⑭</t>
  </si>
  <si>
    <t>⑮</t>
  </si>
  <si>
    <t>当該</t>
  </si>
  <si>
    <t>第５試合</t>
  </si>
  <si>
    <t>本部</t>
  </si>
  <si>
    <t>3年</t>
  </si>
  <si>
    <t>2年</t>
  </si>
  <si>
    <t>設営・開場　８：４０～　</t>
  </si>
  <si>
    <t>設営８：１０～・開場　８：３０～　</t>
  </si>
  <si>
    <t>設営・開場　８：００～　</t>
  </si>
  <si>
    <t>渋谷東部　黄金魂</t>
  </si>
  <si>
    <t>●</t>
  </si>
  <si>
    <t>△</t>
  </si>
  <si>
    <t>○</t>
  </si>
  <si>
    <t>●</t>
  </si>
  <si>
    <t>●</t>
  </si>
  <si>
    <t>○</t>
  </si>
  <si>
    <t>○</t>
  </si>
  <si>
    <t>△</t>
  </si>
  <si>
    <t>△</t>
  </si>
  <si>
    <t>○</t>
  </si>
  <si>
    <t>●</t>
  </si>
  <si>
    <t>○</t>
  </si>
  <si>
    <t>シクス３年</t>
  </si>
  <si>
    <t>鷹の子イエロー</t>
  </si>
  <si>
    <t>鷹の子イエロー</t>
  </si>
  <si>
    <t>ラスカル千駄木</t>
  </si>
  <si>
    <t>ラスカル千駄木</t>
  </si>
  <si>
    <t>戸山３Ａ</t>
  </si>
  <si>
    <t>ＦＣ　ＷＡＳＥＤＡ</t>
  </si>
  <si>
    <t>ＦＣ　ＷＡＳＥＤＡ</t>
  </si>
  <si>
    <t>FC OCHISAN</t>
  </si>
  <si>
    <t>猿楽カット</t>
  </si>
  <si>
    <t>五本木ソレイユ</t>
  </si>
  <si>
    <t>ＦＣ ＴＲＰ</t>
  </si>
  <si>
    <t>菅刈ＳＣ</t>
  </si>
  <si>
    <t>渋谷東部　トペ・コンヒーロ</t>
  </si>
  <si>
    <t>渋谷東部　トペ・コンヒーロ</t>
  </si>
  <si>
    <t>落一小ドリームス</t>
  </si>
  <si>
    <t>鷹の子イエロー</t>
  </si>
  <si>
    <t>ラスカル千駄木</t>
  </si>
  <si>
    <t>ＦＣ　ＷＡＳＥＤＡ</t>
  </si>
  <si>
    <t>FC OCHISAN</t>
  </si>
  <si>
    <t>ＦＣ ＴＲＰ</t>
  </si>
  <si>
    <t>菅刈ＳＣ</t>
  </si>
  <si>
    <t>渋谷東部　トペ・コンヒーロ</t>
  </si>
  <si>
    <t>○</t>
  </si>
  <si>
    <t>○</t>
  </si>
  <si>
    <t>●</t>
  </si>
  <si>
    <t>△</t>
  </si>
  <si>
    <t>○</t>
  </si>
  <si>
    <t>●</t>
  </si>
  <si>
    <t>△</t>
  </si>
  <si>
    <t>●</t>
  </si>
  <si>
    <t>●</t>
  </si>
  <si>
    <t>△</t>
  </si>
  <si>
    <t>新宿FCホワイツ</t>
  </si>
  <si>
    <t>新宿FCホワイツ</t>
  </si>
  <si>
    <t>ソレイユＦＣ　Ｊｒ</t>
  </si>
  <si>
    <t>ソレイユＦＣ　Ｊｒ</t>
  </si>
  <si>
    <t>ヴィトーリアボンバー</t>
  </si>
  <si>
    <t>ＦＣ　ＷＡＳＥＤＡオーロラ</t>
  </si>
  <si>
    <t>ヴィトーリアモンスター</t>
  </si>
  <si>
    <t>不動ＳＣ</t>
  </si>
  <si>
    <t>シクス２年</t>
  </si>
  <si>
    <t>鷹の子ブルー</t>
  </si>
  <si>
    <t>鷹の子ブルー</t>
  </si>
  <si>
    <t>鷹の子ブルー</t>
  </si>
  <si>
    <t>シクス２年</t>
  </si>
  <si>
    <t>不動ＳＣ</t>
  </si>
  <si>
    <t>ヴィトーリアモンスター</t>
  </si>
  <si>
    <t>ＦＣ　ＷＡＳＥＤＡオーロラ</t>
  </si>
  <si>
    <t>ＦＣ　ＷＡＳＥＤＡオーロラ</t>
  </si>
  <si>
    <t>ソレイユＦＣ　Ｊｒ</t>
  </si>
  <si>
    <t>ヴィトーリアボンバー</t>
  </si>
  <si>
    <t>ヴィトーリアボンバー</t>
  </si>
  <si>
    <t>ラスカル千駄木</t>
  </si>
  <si>
    <t>△</t>
  </si>
  <si>
    <t>△</t>
  </si>
  <si>
    <t>△</t>
  </si>
  <si>
    <t>●</t>
  </si>
  <si>
    <t>●</t>
  </si>
  <si>
    <t>●</t>
  </si>
  <si>
    <t>●</t>
  </si>
  <si>
    <t>●</t>
  </si>
  <si>
    <t>○</t>
  </si>
  <si>
    <t>○</t>
  </si>
  <si>
    <t>○</t>
  </si>
  <si>
    <t>○</t>
  </si>
  <si>
    <t>○</t>
  </si>
  <si>
    <t>○</t>
  </si>
  <si>
    <t>○</t>
  </si>
  <si>
    <t>渋谷東部　黄金魂</t>
  </si>
  <si>
    <t>渋谷東部　黄金魂</t>
  </si>
  <si>
    <t>文京区グランド　</t>
  </si>
  <si>
    <t>文京区小石川グランドA</t>
  </si>
  <si>
    <t>文京区小石川グランドB</t>
  </si>
  <si>
    <t>設営８：３０～・開場　９：００～　</t>
  </si>
  <si>
    <t>２年生大会</t>
  </si>
  <si>
    <t>③</t>
  </si>
  <si>
    <t>④</t>
  </si>
  <si>
    <t>⑥</t>
  </si>
  <si>
    <t>⑦</t>
  </si>
  <si>
    <t>⑧</t>
  </si>
  <si>
    <t>⑪</t>
  </si>
  <si>
    <t>五本木ソレイユ</t>
  </si>
  <si>
    <t>２C</t>
  </si>
  <si>
    <t>２F</t>
  </si>
  <si>
    <t>2K</t>
  </si>
  <si>
    <t>３月８日以降に延期</t>
  </si>
  <si>
    <t>0 2 P</t>
  </si>
  <si>
    <t>K 3 0</t>
  </si>
  <si>
    <t>ＦＣボノス目黒　Ｂ</t>
  </si>
  <si>
    <t>ＦＣボノス目黒　Ｂ</t>
  </si>
  <si>
    <t>ＦＣトリプレッタ</t>
  </si>
  <si>
    <t>FC BONOS MEGURO　Ａ</t>
  </si>
  <si>
    <t>FC BONOS MEGURO　Ａ</t>
  </si>
  <si>
    <t>シクス３年</t>
  </si>
  <si>
    <t>FC OCHISAN</t>
  </si>
  <si>
    <t>新宿FCホワイツ</t>
  </si>
  <si>
    <t>新宿FCホワイツ</t>
  </si>
  <si>
    <t>ＦＣボノス目黒　Ｂ</t>
  </si>
  <si>
    <t>ＦＣボノス目黒　Ｂ</t>
  </si>
  <si>
    <t>ＦＣトリプレッタ</t>
  </si>
  <si>
    <t>ＦＣトリプレッタ</t>
  </si>
  <si>
    <t>FC BONOS MEGURO　Ａ</t>
  </si>
  <si>
    <t>P 2</t>
  </si>
  <si>
    <t>K 3</t>
  </si>
  <si>
    <t>２・３年生決勝トーナメント</t>
  </si>
  <si>
    <t>戸山公園グランド</t>
  </si>
  <si>
    <t>戸山公園グランドA</t>
  </si>
  <si>
    <t>戸山公園グランドB</t>
  </si>
  <si>
    <t>設営８：００～・開場　８：００～　</t>
  </si>
  <si>
    <t>新宿区使用</t>
  </si>
  <si>
    <t>第６試合</t>
  </si>
  <si>
    <t>第８試合</t>
  </si>
  <si>
    <t>第１２試合</t>
  </si>
  <si>
    <t>第１１試合</t>
  </si>
  <si>
    <t>2 2 P</t>
  </si>
  <si>
    <t>vs</t>
  </si>
  <si>
    <t>1 1 P</t>
  </si>
  <si>
    <t xml:space="preserve">K 3 2 </t>
  </si>
  <si>
    <t>K 2 1</t>
  </si>
  <si>
    <t>0 11 P</t>
  </si>
  <si>
    <t>K 12 0</t>
  </si>
  <si>
    <t>0 2 P</t>
  </si>
  <si>
    <t>0 3 P</t>
  </si>
  <si>
    <t>K 2 0</t>
  </si>
  <si>
    <t>K 3 0</t>
  </si>
  <si>
    <t>0 3 P</t>
  </si>
  <si>
    <t>K 1 0</t>
  </si>
  <si>
    <t>P 2</t>
  </si>
  <si>
    <t>K 3</t>
  </si>
  <si>
    <t>P 11</t>
  </si>
  <si>
    <t>K 12</t>
  </si>
  <si>
    <t>P 1</t>
  </si>
  <si>
    <t>K 2</t>
  </si>
  <si>
    <t>優勝</t>
  </si>
  <si>
    <t>準優勝</t>
  </si>
  <si>
    <t>３位</t>
  </si>
  <si>
    <t>敢闘賞</t>
  </si>
  <si>
    <t>P 3</t>
  </si>
  <si>
    <t>K 2</t>
  </si>
  <si>
    <t>P 2</t>
  </si>
  <si>
    <t>K 3</t>
  </si>
  <si>
    <t>K 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</si>
</sst>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：現在&quot;"/>
  </numFmts>
  <fonts count="60">
    <font>
      <sz val="12"/>
      <color indexed="8"/>
      <name val="HGSｺﾞｼｯｸE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color indexed="17"/>
      <name val="HGSｺﾞｼｯｸE"/>
      <family val="3"/>
    </font>
    <font>
      <sz val="12"/>
      <color indexed="20"/>
      <name val="HGSｺﾞｼｯｸE"/>
      <family val="3"/>
    </font>
    <font>
      <sz val="12"/>
      <color indexed="9"/>
      <name val="HGSｺﾞｼｯｸE"/>
      <family val="3"/>
    </font>
    <font>
      <b/>
      <sz val="12"/>
      <color indexed="8"/>
      <name val="HGSｺﾞｼｯｸE"/>
      <family val="3"/>
    </font>
    <font>
      <sz val="12"/>
      <color indexed="10"/>
      <name val="HGSｺﾞｼｯｸE"/>
      <family val="3"/>
    </font>
    <font>
      <b/>
      <sz val="12"/>
      <color indexed="63"/>
      <name val="HGSｺﾞｼｯｸE"/>
      <family val="3"/>
    </font>
    <font>
      <b/>
      <sz val="15"/>
      <color indexed="56"/>
      <name val="HGSｺﾞｼｯｸE"/>
      <family val="3"/>
    </font>
    <font>
      <b/>
      <sz val="13"/>
      <color indexed="56"/>
      <name val="HGSｺﾞｼｯｸE"/>
      <family val="3"/>
    </font>
    <font>
      <b/>
      <sz val="11"/>
      <color indexed="56"/>
      <name val="HGSｺﾞｼｯｸE"/>
      <family val="3"/>
    </font>
    <font>
      <sz val="12"/>
      <color indexed="52"/>
      <name val="HGSｺﾞｼｯｸE"/>
      <family val="3"/>
    </font>
    <font>
      <b/>
      <sz val="12"/>
      <color indexed="52"/>
      <name val="HGSｺﾞｼｯｸE"/>
      <family val="3"/>
    </font>
    <font>
      <sz val="12"/>
      <color indexed="62"/>
      <name val="HGSｺﾞｼｯｸE"/>
      <family val="3"/>
    </font>
    <font>
      <b/>
      <sz val="18"/>
      <color indexed="56"/>
      <name val="ＭＳ Ｐゴシック"/>
      <family val="3"/>
    </font>
    <font>
      <b/>
      <sz val="12"/>
      <color indexed="9"/>
      <name val="HGSｺﾞｼｯｸE"/>
      <family val="3"/>
    </font>
    <font>
      <sz val="12"/>
      <color indexed="60"/>
      <name val="HGSｺﾞｼｯｸE"/>
      <family val="3"/>
    </font>
    <font>
      <i/>
      <sz val="12"/>
      <color indexed="23"/>
      <name val="HGSｺﾞｼｯｸE"/>
      <family val="3"/>
    </font>
    <font>
      <sz val="11"/>
      <color indexed="8"/>
      <name val="HGSｺﾞｼｯｸE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HGS創英角ｺﾞｼｯｸUB"/>
      <family val="3"/>
    </font>
    <font>
      <sz val="16"/>
      <color indexed="16"/>
      <name val="HGS創英角ﾎﾟｯﾌﾟ体"/>
      <family val="3"/>
    </font>
    <font>
      <sz val="24"/>
      <name val="HGP創英角ｺﾞｼｯｸUB"/>
      <family val="3"/>
    </font>
    <font>
      <sz val="22"/>
      <name val="HGS創英角ｺﾞｼｯｸUB"/>
      <family val="3"/>
    </font>
    <font>
      <sz val="18"/>
      <color indexed="12"/>
      <name val="HGS創英角ｺﾞｼｯｸUB"/>
      <family val="3"/>
    </font>
    <font>
      <sz val="6"/>
      <name val="HGSｺﾞｼｯｸE"/>
      <family val="3"/>
    </font>
    <font>
      <sz val="9"/>
      <color indexed="8"/>
      <name val="HGSｺﾞｼｯｸE"/>
      <family val="3"/>
    </font>
    <font>
      <sz val="6"/>
      <name val="ＭＳ Ｐゴシック"/>
      <family val="3"/>
    </font>
    <font>
      <sz val="9"/>
      <name val="HGSｺﾞｼｯｸE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創英角ｺﾞｼｯｸUB"/>
      <family val="3"/>
    </font>
    <font>
      <sz val="8"/>
      <color indexed="8"/>
      <name val="HGSｺﾞｼｯｸE"/>
      <family val="3"/>
    </font>
    <font>
      <sz val="8"/>
      <name val="HGSｺﾞｼｯｸE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i/>
      <u val="single"/>
      <sz val="12"/>
      <name val="ＭＳ Ｐゴシック"/>
      <family val="3"/>
    </font>
    <font>
      <sz val="11"/>
      <color indexed="12"/>
      <name val="HGS創英角ｺﾞｼｯｸUB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2"/>
      <color indexed="12"/>
      <name val="HGSｺﾞｼｯｸE"/>
      <family val="3"/>
    </font>
    <font>
      <u val="single"/>
      <sz val="12"/>
      <color indexed="20"/>
      <name val="HGSｺﾞｼｯｸE"/>
      <family val="3"/>
    </font>
    <font>
      <sz val="14"/>
      <color indexed="8"/>
      <name val="ＭＳ Ｐゴシック"/>
      <family val="3"/>
    </font>
    <font>
      <sz val="12"/>
      <color indexed="30"/>
      <name val="ＭＳ Ｐゴシック"/>
      <family val="3"/>
    </font>
    <font>
      <b/>
      <sz val="12"/>
      <color indexed="18"/>
      <name val="ＭＳ Ｐゴシック"/>
      <family val="3"/>
    </font>
    <font>
      <u val="single"/>
      <sz val="12"/>
      <color theme="10"/>
      <name val="HGSｺﾞｼｯｸE"/>
      <family val="3"/>
    </font>
    <font>
      <u val="single"/>
      <sz val="12"/>
      <color theme="11"/>
      <name val="HGSｺﾞｼｯｸE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12"/>
      <color rgb="FF0070C0"/>
      <name val="ＭＳ Ｐゴシック"/>
      <family val="3"/>
    </font>
    <font>
      <b/>
      <sz val="12"/>
      <color theme="3" tint="-0.24997000396251678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4" fillId="3" borderId="0" applyNumberFormat="0" applyBorder="0" applyAlignment="0" applyProtection="0"/>
    <xf numFmtId="0" fontId="13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8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42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6" fillId="0" borderId="0" xfId="0" applyFont="1" applyFill="1" applyAlignment="1">
      <alignment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20" fontId="24" fillId="0" borderId="16" xfId="0" applyNumberFormat="1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20" fontId="24" fillId="0" borderId="18" xfId="0" applyNumberFormat="1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20" fontId="24" fillId="0" borderId="21" xfId="0" applyNumberFormat="1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20" fontId="24" fillId="0" borderId="23" xfId="0" applyNumberFormat="1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5" fillId="0" borderId="0" xfId="0" applyFont="1" applyFill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20" fontId="24" fillId="0" borderId="0" xfId="0" applyNumberFormat="1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33" fillId="0" borderId="3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20" fillId="3" borderId="35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right" vertical="center"/>
    </xf>
    <xf numFmtId="0" fontId="35" fillId="0" borderId="34" xfId="0" applyFont="1" applyBorder="1" applyAlignment="1">
      <alignment horizontal="right" vertical="center"/>
    </xf>
    <xf numFmtId="0" fontId="35" fillId="0" borderId="26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25" fillId="0" borderId="36" xfId="0" applyFont="1" applyFill="1" applyBorder="1" applyAlignment="1">
      <alignment horizontal="center" vertical="center" shrinkToFit="1"/>
    </xf>
    <xf numFmtId="56" fontId="30" fillId="0" borderId="31" xfId="0" applyNumberFormat="1" applyFont="1" applyFill="1" applyBorder="1" applyAlignment="1">
      <alignment horizontal="center" vertical="center" shrinkToFit="1"/>
    </xf>
    <xf numFmtId="56" fontId="30" fillId="0" borderId="0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1" fillId="0" borderId="39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6" fillId="0" borderId="44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5" fillId="0" borderId="4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37" fillId="0" borderId="3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3" fillId="0" borderId="34" xfId="0" applyFont="1" applyFill="1" applyBorder="1" applyAlignment="1">
      <alignment horizontal="left" vertical="center"/>
    </xf>
    <xf numFmtId="0" fontId="2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right" vertical="center"/>
    </xf>
    <xf numFmtId="0" fontId="36" fillId="0" borderId="34" xfId="0" applyFont="1" applyBorder="1" applyAlignment="1">
      <alignment horizontal="right" vertical="center"/>
    </xf>
    <xf numFmtId="0" fontId="36" fillId="0" borderId="21" xfId="0" applyFont="1" applyBorder="1" applyAlignment="1">
      <alignment horizontal="right" vertical="center"/>
    </xf>
    <xf numFmtId="0" fontId="39" fillId="0" borderId="33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6" fillId="0" borderId="48" xfId="0" applyFont="1" applyBorder="1" applyAlignment="1">
      <alignment horizontal="right" vertical="center"/>
    </xf>
    <xf numFmtId="0" fontId="39" fillId="0" borderId="46" xfId="0" applyFont="1" applyBorder="1" applyAlignment="1">
      <alignment horizontal="right" vertical="center"/>
    </xf>
    <xf numFmtId="0" fontId="39" fillId="0" borderId="34" xfId="0" applyFont="1" applyBorder="1" applyAlignment="1">
      <alignment horizontal="right" vertical="center"/>
    </xf>
    <xf numFmtId="0" fontId="39" fillId="0" borderId="21" xfId="0" applyFont="1" applyBorder="1" applyAlignment="1">
      <alignment horizontal="right" vertical="center"/>
    </xf>
    <xf numFmtId="0" fontId="36" fillId="0" borderId="26" xfId="0" applyFont="1" applyBorder="1" applyAlignment="1">
      <alignment horizontal="right" vertical="center"/>
    </xf>
    <xf numFmtId="0" fontId="39" fillId="0" borderId="49" xfId="0" applyFont="1" applyBorder="1" applyAlignment="1">
      <alignment horizontal="right" vertical="center"/>
    </xf>
    <xf numFmtId="0" fontId="36" fillId="0" borderId="50" xfId="0" applyFont="1" applyBorder="1" applyAlignment="1">
      <alignment horizontal="right" vertical="center"/>
    </xf>
    <xf numFmtId="0" fontId="36" fillId="0" borderId="33" xfId="0" applyFont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48" xfId="0" applyFont="1" applyBorder="1" applyAlignment="1">
      <alignment horizontal="right" vertical="center"/>
    </xf>
    <xf numFmtId="0" fontId="39" fillId="0" borderId="51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39" fillId="0" borderId="28" xfId="0" applyFont="1" applyBorder="1" applyAlignment="1">
      <alignment horizontal="right" vertical="center"/>
    </xf>
    <xf numFmtId="0" fontId="40" fillId="0" borderId="34" xfId="0" applyFont="1" applyBorder="1" applyAlignment="1">
      <alignment horizontal="left" vertical="center" shrinkToFit="1"/>
    </xf>
    <xf numFmtId="0" fontId="40" fillId="0" borderId="49" xfId="0" applyFont="1" applyBorder="1" applyAlignment="1">
      <alignment horizontal="left" vertical="center" shrinkToFit="1"/>
    </xf>
    <xf numFmtId="0" fontId="0" fillId="0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35" fillId="0" borderId="48" xfId="0" applyFont="1" applyBorder="1" applyAlignment="1">
      <alignment horizontal="right" vertical="center"/>
    </xf>
    <xf numFmtId="0" fontId="35" fillId="0" borderId="34" xfId="0" applyFont="1" applyBorder="1" applyAlignment="1">
      <alignment horizontal="left" vertical="center"/>
    </xf>
    <xf numFmtId="0" fontId="35" fillId="0" borderId="33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41" xfId="61" applyFont="1" applyBorder="1" applyAlignment="1">
      <alignment vertical="center"/>
      <protection/>
    </xf>
    <xf numFmtId="0" fontId="36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0" fillId="0" borderId="40" xfId="0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55" fillId="0" borderId="0" xfId="0" applyFont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56" fillId="0" borderId="15" xfId="0" applyFont="1" applyFill="1" applyBorder="1" applyAlignment="1">
      <alignment horizontal="left" vertical="center"/>
    </xf>
    <xf numFmtId="0" fontId="56" fillId="0" borderId="39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 shrinkToFit="1"/>
    </xf>
    <xf numFmtId="0" fontId="56" fillId="0" borderId="17" xfId="0" applyFont="1" applyFill="1" applyBorder="1" applyAlignment="1">
      <alignment horizontal="left" vertical="center" shrinkToFit="1"/>
    </xf>
    <xf numFmtId="0" fontId="56" fillId="0" borderId="40" xfId="0" applyFont="1" applyFill="1" applyBorder="1" applyAlignment="1">
      <alignment horizontal="left" vertical="center" shrinkToFit="1"/>
    </xf>
    <xf numFmtId="0" fontId="57" fillId="0" borderId="0" xfId="0" applyFont="1" applyFill="1" applyBorder="1" applyAlignment="1">
      <alignment vertical="center" shrinkToFit="1"/>
    </xf>
    <xf numFmtId="0" fontId="56" fillId="0" borderId="17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6" fillId="0" borderId="41" xfId="0" applyFont="1" applyFill="1" applyBorder="1" applyAlignment="1">
      <alignment vertical="center"/>
    </xf>
    <xf numFmtId="0" fontId="56" fillId="0" borderId="17" xfId="0" applyFont="1" applyFill="1" applyBorder="1" applyAlignment="1">
      <alignment horizontal="center" vertical="center" shrinkToFit="1"/>
    </xf>
    <xf numFmtId="0" fontId="56" fillId="0" borderId="40" xfId="0" applyFont="1" applyFill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0" fontId="56" fillId="0" borderId="36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6" fillId="0" borderId="34" xfId="0" applyFont="1" applyFill="1" applyBorder="1" applyAlignment="1">
      <alignment horizontal="center" vertical="center" shrinkToFit="1"/>
    </xf>
    <xf numFmtId="20" fontId="24" fillId="0" borderId="39" xfId="0" applyNumberFormat="1" applyFont="1" applyFill="1" applyBorder="1" applyAlignment="1">
      <alignment horizontal="center" vertical="center" shrinkToFit="1"/>
    </xf>
    <xf numFmtId="20" fontId="24" fillId="0" borderId="40" xfId="0" applyNumberFormat="1" applyFont="1" applyFill="1" applyBorder="1" applyAlignment="1">
      <alignment horizontal="center" vertical="center" shrinkToFit="1"/>
    </xf>
    <xf numFmtId="20" fontId="24" fillId="0" borderId="56" xfId="0" applyNumberFormat="1" applyFont="1" applyFill="1" applyBorder="1" applyAlignment="1">
      <alignment horizontal="center" vertical="center" shrinkToFit="1"/>
    </xf>
    <xf numFmtId="20" fontId="24" fillId="0" borderId="36" xfId="0" applyNumberFormat="1" applyFont="1" applyFill="1" applyBorder="1" applyAlignment="1">
      <alignment horizontal="center" vertical="center" shrinkToFit="1"/>
    </xf>
    <xf numFmtId="20" fontId="24" fillId="0" borderId="57" xfId="0" applyNumberFormat="1" applyFont="1" applyFill="1" applyBorder="1" applyAlignment="1">
      <alignment horizontal="center" vertical="center" shrinkToFit="1"/>
    </xf>
    <xf numFmtId="0" fontId="25" fillId="0" borderId="35" xfId="0" applyFont="1" applyFill="1" applyBorder="1" applyAlignment="1">
      <alignment horizontal="center" vertical="center" shrinkToFit="1"/>
    </xf>
    <xf numFmtId="0" fontId="25" fillId="0" borderId="37" xfId="0" applyFont="1" applyFill="1" applyBorder="1" applyAlignment="1">
      <alignment horizontal="center" vertical="center" shrinkToFit="1"/>
    </xf>
    <xf numFmtId="0" fontId="25" fillId="0" borderId="58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25" fillId="0" borderId="59" xfId="0" applyFont="1" applyFill="1" applyBorder="1" applyAlignment="1">
      <alignment horizontal="center" vertical="center" shrinkToFit="1"/>
    </xf>
    <xf numFmtId="0" fontId="56" fillId="0" borderId="54" xfId="0" applyFont="1" applyBorder="1" applyAlignment="1">
      <alignment vertical="center"/>
    </xf>
    <xf numFmtId="20" fontId="24" fillId="0" borderId="48" xfId="0" applyNumberFormat="1" applyFont="1" applyFill="1" applyBorder="1" applyAlignment="1">
      <alignment horizontal="center" vertical="center" shrinkToFit="1"/>
    </xf>
    <xf numFmtId="20" fontId="24" fillId="0" borderId="41" xfId="0" applyNumberFormat="1" applyFont="1" applyFill="1" applyBorder="1" applyAlignment="1">
      <alignment horizontal="center" vertical="center" shrinkToFit="1"/>
    </xf>
    <xf numFmtId="20" fontId="24" fillId="0" borderId="29" xfId="0" applyNumberFormat="1" applyFont="1" applyFill="1" applyBorder="1" applyAlignment="1">
      <alignment horizontal="center" vertical="center" shrinkToFit="1"/>
    </xf>
    <xf numFmtId="0" fontId="25" fillId="0" borderId="60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center" vertical="center" shrinkToFit="1"/>
    </xf>
    <xf numFmtId="0" fontId="26" fillId="24" borderId="42" xfId="0" applyFont="1" applyFill="1" applyBorder="1" applyAlignment="1">
      <alignment horizontal="center" vertical="center" shrinkToFit="1"/>
    </xf>
    <xf numFmtId="0" fontId="26" fillId="24" borderId="28" xfId="0" applyFont="1" applyFill="1" applyBorder="1" applyAlignment="1">
      <alignment horizontal="center" vertical="center" shrinkToFit="1"/>
    </xf>
    <xf numFmtId="0" fontId="26" fillId="24" borderId="61" xfId="0" applyFont="1" applyFill="1" applyBorder="1" applyAlignment="1">
      <alignment horizontal="center" vertical="center" shrinkToFit="1"/>
    </xf>
    <xf numFmtId="0" fontId="26" fillId="24" borderId="62" xfId="0" applyFont="1" applyFill="1" applyBorder="1" applyAlignment="1">
      <alignment horizontal="center" vertical="center" shrinkToFit="1"/>
    </xf>
    <xf numFmtId="0" fontId="26" fillId="24" borderId="26" xfId="0" applyFont="1" applyFill="1" applyBorder="1" applyAlignment="1">
      <alignment horizontal="center" vertical="center" shrinkToFit="1"/>
    </xf>
    <xf numFmtId="0" fontId="26" fillId="24" borderId="30" xfId="0" applyFont="1" applyFill="1" applyBorder="1" applyAlignment="1">
      <alignment horizontal="center" vertical="center" shrinkToFit="1"/>
    </xf>
    <xf numFmtId="0" fontId="26" fillId="24" borderId="24" xfId="0" applyFont="1" applyFill="1" applyBorder="1" applyAlignment="1">
      <alignment horizontal="center" vertical="center" shrinkToFit="1"/>
    </xf>
    <xf numFmtId="0" fontId="26" fillId="24" borderId="29" xfId="0" applyFont="1" applyFill="1" applyBorder="1" applyAlignment="1">
      <alignment horizontal="center" vertical="center" shrinkToFit="1"/>
    </xf>
    <xf numFmtId="0" fontId="26" fillId="24" borderId="17" xfId="0" applyFont="1" applyFill="1" applyBorder="1" applyAlignment="1">
      <alignment horizontal="center" vertical="center" shrinkToFit="1"/>
    </xf>
    <xf numFmtId="0" fontId="26" fillId="25" borderId="61" xfId="0" applyFont="1" applyFill="1" applyBorder="1" applyAlignment="1">
      <alignment horizontal="center" vertical="center" shrinkToFit="1"/>
    </xf>
    <xf numFmtId="0" fontId="26" fillId="25" borderId="62" xfId="0" applyFont="1" applyFill="1" applyBorder="1" applyAlignment="1">
      <alignment horizontal="center" vertical="center" shrinkToFit="1"/>
    </xf>
    <xf numFmtId="0" fontId="26" fillId="25" borderId="42" xfId="0" applyFont="1" applyFill="1" applyBorder="1" applyAlignment="1">
      <alignment horizontal="center" vertical="center" shrinkToFit="1"/>
    </xf>
    <xf numFmtId="0" fontId="26" fillId="25" borderId="28" xfId="0" applyFont="1" applyFill="1" applyBorder="1" applyAlignment="1">
      <alignment horizontal="center" vertical="center" shrinkToFit="1"/>
    </xf>
    <xf numFmtId="0" fontId="26" fillId="0" borderId="33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26" fillId="0" borderId="34" xfId="0" applyFont="1" applyFill="1" applyBorder="1" applyAlignment="1">
      <alignment vertical="center" shrinkToFit="1"/>
    </xf>
    <xf numFmtId="56" fontId="26" fillId="25" borderId="25" xfId="0" applyNumberFormat="1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horizontal="center" vertical="center" shrinkToFit="1"/>
    </xf>
    <xf numFmtId="0" fontId="26" fillId="25" borderId="27" xfId="0" applyFont="1" applyFill="1" applyBorder="1" applyAlignment="1">
      <alignment horizontal="center" vertical="center" shrinkToFit="1"/>
    </xf>
    <xf numFmtId="0" fontId="26" fillId="25" borderId="17" xfId="0" applyFont="1" applyFill="1" applyBorder="1" applyAlignment="1">
      <alignment horizontal="center" vertical="center" shrinkToFit="1"/>
    </xf>
    <xf numFmtId="0" fontId="26" fillId="25" borderId="18" xfId="0" applyFont="1" applyFill="1" applyBorder="1" applyAlignment="1">
      <alignment vertical="center" shrinkToFit="1"/>
    </xf>
    <xf numFmtId="0" fontId="26" fillId="24" borderId="18" xfId="0" applyFont="1" applyFill="1" applyBorder="1" applyAlignment="1">
      <alignment vertical="center" shrinkToFit="1"/>
    </xf>
    <xf numFmtId="0" fontId="26" fillId="0" borderId="63" xfId="0" applyFont="1" applyFill="1" applyBorder="1" applyAlignment="1">
      <alignment horizontal="center" vertical="center" shrinkToFit="1"/>
    </xf>
    <xf numFmtId="0" fontId="25" fillId="0" borderId="64" xfId="0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 shrinkToFit="1"/>
    </xf>
    <xf numFmtId="0" fontId="26" fillId="0" borderId="65" xfId="0" applyFont="1" applyFill="1" applyBorder="1" applyAlignment="1">
      <alignment horizontal="center" vertical="center" shrinkToFit="1"/>
    </xf>
    <xf numFmtId="0" fontId="26" fillId="0" borderId="32" xfId="0" applyFont="1" applyFill="1" applyBorder="1" applyAlignment="1">
      <alignment horizontal="center" vertical="center" shrinkToFit="1"/>
    </xf>
    <xf numFmtId="0" fontId="25" fillId="0" borderId="66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56" fontId="30" fillId="0" borderId="12" xfId="0" applyNumberFormat="1" applyFont="1" applyFill="1" applyBorder="1" applyAlignment="1">
      <alignment horizontal="center" vertical="center" shrinkToFit="1"/>
    </xf>
    <xf numFmtId="56" fontId="30" fillId="0" borderId="67" xfId="0" applyNumberFormat="1" applyFont="1" applyFill="1" applyBorder="1" applyAlignment="1">
      <alignment horizontal="center" vertical="center" shrinkToFit="1"/>
    </xf>
    <xf numFmtId="0" fontId="26" fillId="0" borderId="68" xfId="0" applyFont="1" applyFill="1" applyBorder="1" applyAlignment="1">
      <alignment horizontal="center" vertical="center" shrinkToFit="1"/>
    </xf>
    <xf numFmtId="0" fontId="26" fillId="0" borderId="69" xfId="0" applyFont="1" applyFill="1" applyBorder="1" applyAlignment="1">
      <alignment horizontal="center" vertical="center" shrinkToFit="1"/>
    </xf>
    <xf numFmtId="0" fontId="26" fillId="24" borderId="19" xfId="0" applyFont="1" applyFill="1" applyBorder="1" applyAlignment="1">
      <alignment horizontal="center" vertical="center" shrinkToFit="1"/>
    </xf>
    <xf numFmtId="0" fontId="26" fillId="25" borderId="19" xfId="0" applyFont="1" applyFill="1" applyBorder="1" applyAlignment="1">
      <alignment horizontal="center" vertical="center" shrinkToFit="1"/>
    </xf>
    <xf numFmtId="0" fontId="26" fillId="25" borderId="20" xfId="0" applyFont="1" applyFill="1" applyBorder="1" applyAlignment="1">
      <alignment horizontal="center" vertical="center" shrinkToFit="1"/>
    </xf>
    <xf numFmtId="0" fontId="26" fillId="24" borderId="19" xfId="0" applyFont="1" applyFill="1" applyBorder="1" applyAlignment="1">
      <alignment horizontal="center" vertical="center" shrinkToFit="1"/>
    </xf>
    <xf numFmtId="0" fontId="26" fillId="24" borderId="20" xfId="0" applyFont="1" applyFill="1" applyBorder="1" applyAlignment="1">
      <alignment horizontal="center" vertical="center" shrinkToFit="1"/>
    </xf>
    <xf numFmtId="0" fontId="26" fillId="25" borderId="19" xfId="0" applyFont="1" applyFill="1" applyBorder="1" applyAlignment="1">
      <alignment horizontal="center" vertical="center" shrinkToFit="1"/>
    </xf>
    <xf numFmtId="0" fontId="26" fillId="25" borderId="20" xfId="0" applyFont="1" applyFill="1" applyBorder="1" applyAlignment="1">
      <alignment horizontal="center" vertical="center" shrinkToFit="1"/>
    </xf>
    <xf numFmtId="0" fontId="26" fillId="0" borderId="66" xfId="0" applyFont="1" applyFill="1" applyBorder="1" applyAlignment="1">
      <alignment horizontal="center" vertical="center" shrinkToFit="1"/>
    </xf>
    <xf numFmtId="56" fontId="30" fillId="0" borderId="14" xfId="0" applyNumberFormat="1" applyFont="1" applyFill="1" applyBorder="1" applyAlignment="1">
      <alignment horizontal="center" vertical="center" shrinkToFit="1"/>
    </xf>
    <xf numFmtId="56" fontId="30" fillId="0" borderId="60" xfId="0" applyNumberFormat="1" applyFont="1" applyFill="1" applyBorder="1" applyAlignment="1">
      <alignment horizontal="center" vertical="center" shrinkToFit="1"/>
    </xf>
    <xf numFmtId="0" fontId="26" fillId="24" borderId="19" xfId="0" applyFont="1" applyFill="1" applyBorder="1" applyAlignment="1">
      <alignment horizontal="center" vertical="center" shrinkToFit="1"/>
    </xf>
    <xf numFmtId="0" fontId="26" fillId="24" borderId="20" xfId="0" applyFont="1" applyFill="1" applyBorder="1" applyAlignment="1">
      <alignment horizontal="center" vertical="center" shrinkToFit="1"/>
    </xf>
    <xf numFmtId="0" fontId="26" fillId="25" borderId="19" xfId="0" applyFont="1" applyFill="1" applyBorder="1" applyAlignment="1">
      <alignment horizontal="center" vertical="center" shrinkToFit="1"/>
    </xf>
    <xf numFmtId="0" fontId="26" fillId="25" borderId="20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39" fillId="0" borderId="34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3" fillId="0" borderId="70" xfId="0" applyFont="1" applyBorder="1" applyAlignment="1">
      <alignment horizontal="left" vertical="center"/>
    </xf>
    <xf numFmtId="0" fontId="36" fillId="0" borderId="33" xfId="0" applyFont="1" applyBorder="1" applyAlignment="1">
      <alignment horizontal="right" vertical="center" wrapText="1"/>
    </xf>
    <xf numFmtId="0" fontId="33" fillId="0" borderId="71" xfId="0" applyFont="1" applyBorder="1" applyAlignment="1">
      <alignment horizontal="left" vertical="center"/>
    </xf>
    <xf numFmtId="0" fontId="37" fillId="0" borderId="72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3" fillId="0" borderId="72" xfId="0" applyFont="1" applyBorder="1" applyAlignment="1">
      <alignment horizontal="left" vertical="center"/>
    </xf>
    <xf numFmtId="0" fontId="39" fillId="0" borderId="73" xfId="0" applyFont="1" applyBorder="1" applyAlignment="1">
      <alignment horizontal="left" vertical="center"/>
    </xf>
    <xf numFmtId="0" fontId="39" fillId="0" borderId="71" xfId="0" applyFont="1" applyBorder="1" applyAlignment="1">
      <alignment horizontal="left" vertical="center"/>
    </xf>
    <xf numFmtId="0" fontId="39" fillId="0" borderId="72" xfId="0" applyFont="1" applyBorder="1" applyAlignment="1">
      <alignment horizontal="left" vertical="center"/>
    </xf>
    <xf numFmtId="0" fontId="36" fillId="0" borderId="74" xfId="0" applyFont="1" applyBorder="1" applyAlignment="1">
      <alignment horizontal="right" vertical="center"/>
    </xf>
    <xf numFmtId="0" fontId="39" fillId="0" borderId="73" xfId="0" applyFont="1" applyBorder="1" applyAlignment="1">
      <alignment horizontal="right" vertical="center"/>
    </xf>
    <xf numFmtId="0" fontId="39" fillId="0" borderId="71" xfId="0" applyFont="1" applyBorder="1" applyAlignment="1">
      <alignment horizontal="right" vertical="center"/>
    </xf>
    <xf numFmtId="0" fontId="39" fillId="0" borderId="33" xfId="0" applyFont="1" applyBorder="1" applyAlignment="1">
      <alignment horizontal="right" vertical="center" shrinkToFit="1"/>
    </xf>
    <xf numFmtId="0" fontId="36" fillId="0" borderId="71" xfId="0" applyFont="1" applyBorder="1" applyAlignment="1">
      <alignment horizontal="left" vertical="center"/>
    </xf>
    <xf numFmtId="0" fontId="26" fillId="25" borderId="19" xfId="0" applyFont="1" applyFill="1" applyBorder="1" applyAlignment="1">
      <alignment horizontal="center" vertical="center" shrinkToFit="1"/>
    </xf>
    <xf numFmtId="0" fontId="26" fillId="25" borderId="20" xfId="0" applyFont="1" applyFill="1" applyBorder="1" applyAlignment="1">
      <alignment horizontal="center" vertical="center" shrinkToFit="1"/>
    </xf>
    <xf numFmtId="0" fontId="26" fillId="24" borderId="19" xfId="0" applyFont="1" applyFill="1" applyBorder="1" applyAlignment="1">
      <alignment horizontal="center" vertical="center" shrinkToFit="1"/>
    </xf>
    <xf numFmtId="0" fontId="26" fillId="24" borderId="20" xfId="0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36" fillId="0" borderId="70" xfId="0" applyFont="1" applyBorder="1" applyAlignment="1">
      <alignment horizontal="right" vertical="center"/>
    </xf>
    <xf numFmtId="0" fontId="39" fillId="0" borderId="75" xfId="0" applyFont="1" applyBorder="1" applyAlignment="1">
      <alignment horizontal="left" vertical="center"/>
    </xf>
    <xf numFmtId="0" fontId="39" fillId="0" borderId="72" xfId="0" applyFont="1" applyBorder="1" applyAlignment="1">
      <alignment horizontal="left" vertical="center" shrinkToFit="1"/>
    </xf>
    <xf numFmtId="0" fontId="33" fillId="0" borderId="76" xfId="0" applyFont="1" applyBorder="1" applyAlignment="1">
      <alignment horizontal="left" vertical="center"/>
    </xf>
    <xf numFmtId="0" fontId="33" fillId="0" borderId="75" xfId="0" applyFont="1" applyBorder="1" applyAlignment="1">
      <alignment horizontal="left" vertical="center"/>
    </xf>
    <xf numFmtId="0" fontId="37" fillId="0" borderId="75" xfId="0" applyFont="1" applyBorder="1" applyAlignment="1">
      <alignment horizontal="left" vertical="center"/>
    </xf>
    <xf numFmtId="0" fontId="39" fillId="0" borderId="77" xfId="0" applyFont="1" applyBorder="1" applyAlignment="1">
      <alignment horizontal="right" vertical="center"/>
    </xf>
    <xf numFmtId="0" fontId="33" fillId="0" borderId="75" xfId="0" applyFont="1" applyBorder="1" applyAlignment="1">
      <alignment horizontal="right" vertical="center"/>
    </xf>
    <xf numFmtId="0" fontId="39" fillId="0" borderId="70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 wrapText="1"/>
    </xf>
    <xf numFmtId="0" fontId="39" fillId="0" borderId="78" xfId="0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 wrapText="1"/>
    </xf>
    <xf numFmtId="0" fontId="36" fillId="0" borderId="76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33" fillId="0" borderId="73" xfId="0" applyFont="1" applyBorder="1" applyAlignment="1">
      <alignment horizontal="left" vertical="center"/>
    </xf>
    <xf numFmtId="0" fontId="0" fillId="0" borderId="71" xfId="0" applyFont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shrinkToFit="1"/>
    </xf>
    <xf numFmtId="0" fontId="0" fillId="0" borderId="74" xfId="0" applyFont="1" applyBorder="1" applyAlignment="1">
      <alignment vertical="center"/>
    </xf>
    <xf numFmtId="0" fontId="37" fillId="0" borderId="71" xfId="0" applyFont="1" applyBorder="1" applyAlignment="1">
      <alignment horizontal="left" vertical="center"/>
    </xf>
    <xf numFmtId="0" fontId="39" fillId="0" borderId="72" xfId="0" applyFont="1" applyBorder="1" applyAlignment="1">
      <alignment horizontal="right" vertical="center"/>
    </xf>
    <xf numFmtId="0" fontId="36" fillId="0" borderId="72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/>
    </xf>
    <xf numFmtId="0" fontId="33" fillId="0" borderId="75" xfId="0" applyFont="1" applyFill="1" applyBorder="1" applyAlignment="1">
      <alignment horizontal="left" vertical="center" shrinkToFit="1"/>
    </xf>
    <xf numFmtId="0" fontId="33" fillId="0" borderId="78" xfId="0" applyFont="1" applyBorder="1" applyAlignment="1">
      <alignment horizontal="left" vertical="center"/>
    </xf>
    <xf numFmtId="0" fontId="33" fillId="0" borderId="79" xfId="0" applyFont="1" applyBorder="1" applyAlignment="1">
      <alignment horizontal="left" vertical="center"/>
    </xf>
    <xf numFmtId="0" fontId="33" fillId="0" borderId="79" xfId="0" applyFont="1" applyBorder="1" applyAlignment="1">
      <alignment horizontal="right" vertical="center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7" fillId="26" borderId="89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36" fillId="0" borderId="90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/>
    </xf>
    <xf numFmtId="0" fontId="36" fillId="0" borderId="77" xfId="0" applyFont="1" applyBorder="1" applyAlignment="1">
      <alignment horizontal="right" vertical="center"/>
    </xf>
    <xf numFmtId="0" fontId="0" fillId="0" borderId="51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1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27" borderId="50" xfId="0" applyFill="1" applyBorder="1" applyAlignment="1">
      <alignment horizontal="center" vertical="center"/>
    </xf>
    <xf numFmtId="0" fontId="0" fillId="27" borderId="48" xfId="0" applyFill="1" applyBorder="1" applyAlignment="1">
      <alignment horizontal="center" vertical="center"/>
    </xf>
    <xf numFmtId="0" fontId="0" fillId="27" borderId="51" xfId="0" applyFill="1" applyBorder="1" applyAlignment="1">
      <alignment vertical="center" shrinkToFit="1"/>
    </xf>
    <xf numFmtId="0" fontId="0" fillId="27" borderId="28" xfId="0" applyFill="1" applyBorder="1" applyAlignment="1">
      <alignment vertical="center" shrinkToFit="1"/>
    </xf>
    <xf numFmtId="0" fontId="0" fillId="28" borderId="51" xfId="0" applyFill="1" applyBorder="1" applyAlignment="1">
      <alignment horizontal="center" vertical="center" shrinkToFit="1"/>
    </xf>
    <xf numFmtId="0" fontId="0" fillId="28" borderId="28" xfId="0" applyFill="1" applyBorder="1" applyAlignment="1">
      <alignment horizontal="center" vertical="center" shrinkToFit="1"/>
    </xf>
    <xf numFmtId="0" fontId="28" fillId="21" borderId="0" xfId="0" applyFont="1" applyFill="1" applyAlignment="1">
      <alignment horizontal="center" vertical="center"/>
    </xf>
    <xf numFmtId="56" fontId="0" fillId="26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9" borderId="50" xfId="0" applyFill="1" applyBorder="1" applyAlignment="1">
      <alignment horizontal="center" vertical="center"/>
    </xf>
    <xf numFmtId="0" fontId="0" fillId="29" borderId="48" xfId="0" applyFill="1" applyBorder="1" applyAlignment="1">
      <alignment horizontal="center" vertical="center"/>
    </xf>
    <xf numFmtId="0" fontId="39" fillId="29" borderId="34" xfId="0" applyFont="1" applyFill="1" applyBorder="1" applyAlignment="1">
      <alignment horizontal="left" vertical="center" shrinkToFit="1"/>
    </xf>
    <xf numFmtId="0" fontId="0" fillId="29" borderId="34" xfId="0" applyFill="1" applyBorder="1" applyAlignment="1">
      <alignment horizontal="left" vertical="center" shrinkToFit="1"/>
    </xf>
    <xf numFmtId="0" fontId="0" fillId="29" borderId="51" xfId="0" applyFill="1" applyBorder="1" applyAlignment="1">
      <alignment vertical="center" shrinkToFit="1"/>
    </xf>
    <xf numFmtId="0" fontId="0" fillId="29" borderId="28" xfId="0" applyFill="1" applyBorder="1" applyAlignment="1">
      <alignment vertical="center" shrinkToFit="1"/>
    </xf>
    <xf numFmtId="0" fontId="0" fillId="30" borderId="50" xfId="0" applyFill="1" applyBorder="1" applyAlignment="1">
      <alignment horizontal="center" vertical="center"/>
    </xf>
    <xf numFmtId="0" fontId="0" fillId="30" borderId="48" xfId="0" applyFill="1" applyBorder="1" applyAlignment="1">
      <alignment horizontal="center" vertical="center"/>
    </xf>
    <xf numFmtId="0" fontId="0" fillId="30" borderId="51" xfId="0" applyFill="1" applyBorder="1" applyAlignment="1">
      <alignment vertical="center" shrinkToFit="1"/>
    </xf>
    <xf numFmtId="0" fontId="0" fillId="30" borderId="28" xfId="0" applyFill="1" applyBorder="1" applyAlignment="1">
      <alignment vertical="center" shrinkToFit="1"/>
    </xf>
    <xf numFmtId="0" fontId="38" fillId="0" borderId="0" xfId="0" applyFont="1" applyBorder="1" applyAlignment="1">
      <alignment horizontal="left" vertical="center"/>
    </xf>
    <xf numFmtId="0" fontId="0" fillId="28" borderId="50" xfId="0" applyFill="1" applyBorder="1" applyAlignment="1">
      <alignment horizontal="center" vertical="center"/>
    </xf>
    <xf numFmtId="0" fontId="0" fillId="28" borderId="48" xfId="0" applyFill="1" applyBorder="1" applyAlignment="1">
      <alignment horizontal="center" vertical="center"/>
    </xf>
    <xf numFmtId="0" fontId="40" fillId="27" borderId="49" xfId="0" applyFont="1" applyFill="1" applyBorder="1" applyAlignment="1">
      <alignment horizontal="left" vertical="center" shrinkToFit="1"/>
    </xf>
    <xf numFmtId="0" fontId="35" fillId="30" borderId="34" xfId="0" applyFont="1" applyFill="1" applyBorder="1" applyAlignment="1">
      <alignment horizontal="right" vertical="center" shrinkToFit="1"/>
    </xf>
    <xf numFmtId="0" fontId="0" fillId="30" borderId="34" xfId="0" applyFill="1" applyBorder="1" applyAlignment="1">
      <alignment horizontal="right" vertical="center" shrinkToFit="1"/>
    </xf>
    <xf numFmtId="0" fontId="40" fillId="28" borderId="0" xfId="0" applyFont="1" applyFill="1" applyBorder="1" applyAlignment="1">
      <alignment horizontal="left" vertical="center" shrinkToFit="1"/>
    </xf>
    <xf numFmtId="0" fontId="0" fillId="28" borderId="0" xfId="0" applyFill="1" applyBorder="1" applyAlignment="1">
      <alignment horizontal="left" vertical="center" shrinkToFit="1"/>
    </xf>
    <xf numFmtId="0" fontId="40" fillId="27" borderId="34" xfId="0" applyFont="1" applyFill="1" applyBorder="1" applyAlignment="1">
      <alignment horizontal="left" vertical="center" shrinkToFit="1"/>
    </xf>
    <xf numFmtId="0" fontId="40" fillId="28" borderId="34" xfId="0" applyFont="1" applyFill="1" applyBorder="1" applyAlignment="1">
      <alignment horizontal="left" vertical="center" shrinkToFit="1"/>
    </xf>
    <xf numFmtId="0" fontId="0" fillId="28" borderId="34" xfId="0" applyFill="1" applyBorder="1" applyAlignment="1">
      <alignment horizontal="left" vertical="center" shrinkToFit="1"/>
    </xf>
    <xf numFmtId="0" fontId="38" fillId="0" borderId="71" xfId="0" applyFont="1" applyBorder="1" applyAlignment="1">
      <alignment horizontal="left" vertical="center"/>
    </xf>
    <xf numFmtId="0" fontId="26" fillId="0" borderId="41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47" fillId="0" borderId="53" xfId="0" applyFont="1" applyFill="1" applyBorder="1" applyAlignment="1">
      <alignment horizontal="center" vertical="center" shrinkToFit="1"/>
    </xf>
    <xf numFmtId="0" fontId="26" fillId="0" borderId="53" xfId="0" applyFont="1" applyFill="1" applyBorder="1" applyAlignment="1">
      <alignment horizontal="center" vertical="center" shrinkToFit="1"/>
    </xf>
    <xf numFmtId="0" fontId="26" fillId="0" borderId="91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32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shrinkToFit="1"/>
    </xf>
    <xf numFmtId="0" fontId="26" fillId="0" borderId="92" xfId="0" applyFont="1" applyFill="1" applyBorder="1" applyAlignment="1">
      <alignment horizontal="center" vertical="center" shrinkToFit="1"/>
    </xf>
    <xf numFmtId="0" fontId="26" fillId="0" borderId="68" xfId="0" applyFont="1" applyFill="1" applyBorder="1" applyAlignment="1">
      <alignment horizontal="center" vertical="center" shrinkToFit="1"/>
    </xf>
    <xf numFmtId="0" fontId="26" fillId="0" borderId="66" xfId="0" applyFont="1" applyFill="1" applyBorder="1" applyAlignment="1">
      <alignment horizontal="center" vertical="center" shrinkToFit="1"/>
    </xf>
    <xf numFmtId="0" fontId="44" fillId="0" borderId="92" xfId="0" applyFont="1" applyFill="1" applyBorder="1" applyAlignment="1">
      <alignment horizontal="center" vertical="center" shrinkToFit="1"/>
    </xf>
    <xf numFmtId="0" fontId="44" fillId="0" borderId="68" xfId="0" applyFont="1" applyFill="1" applyBorder="1" applyAlignment="1">
      <alignment horizontal="center" vertical="center" shrinkToFit="1"/>
    </xf>
    <xf numFmtId="0" fontId="44" fillId="0" borderId="66" xfId="0" applyFont="1" applyFill="1" applyBorder="1" applyAlignment="1">
      <alignment horizontal="center" vertical="center" shrinkToFit="1"/>
    </xf>
    <xf numFmtId="0" fontId="59" fillId="0" borderId="93" xfId="0" applyFont="1" applyFill="1" applyBorder="1" applyAlignment="1">
      <alignment horizontal="center" vertical="center" shrinkToFit="1"/>
    </xf>
    <xf numFmtId="0" fontId="59" fillId="0" borderId="68" xfId="0" applyFont="1" applyFill="1" applyBorder="1" applyAlignment="1">
      <alignment horizontal="center" vertical="center" shrinkToFit="1"/>
    </xf>
    <xf numFmtId="0" fontId="29" fillId="7" borderId="0" xfId="0" applyFont="1" applyFill="1" applyBorder="1" applyAlignment="1">
      <alignment horizontal="center" vertical="center" shrinkToFit="1"/>
    </xf>
    <xf numFmtId="176" fontId="29" fillId="0" borderId="10" xfId="0" applyNumberFormat="1" applyFont="1" applyFill="1" applyBorder="1" applyAlignment="1">
      <alignment horizontal="center" vertical="center" shrinkToFit="1"/>
    </xf>
    <xf numFmtId="56" fontId="30" fillId="0" borderId="12" xfId="0" applyNumberFormat="1" applyFont="1" applyFill="1" applyBorder="1" applyAlignment="1">
      <alignment horizontal="center" vertical="center" shrinkToFit="1"/>
    </xf>
    <xf numFmtId="56" fontId="30" fillId="0" borderId="14" xfId="0" applyNumberFormat="1" applyFont="1" applyFill="1" applyBorder="1" applyAlignment="1">
      <alignment horizontal="center" vertical="center" shrinkToFit="1"/>
    </xf>
    <xf numFmtId="56" fontId="30" fillId="0" borderId="67" xfId="0" applyNumberFormat="1" applyFont="1" applyFill="1" applyBorder="1" applyAlignment="1">
      <alignment horizontal="center" vertical="center" shrinkToFit="1"/>
    </xf>
    <xf numFmtId="56" fontId="30" fillId="0" borderId="60" xfId="0" applyNumberFormat="1" applyFont="1" applyFill="1" applyBorder="1" applyAlignment="1">
      <alignment horizontal="center" vertical="center" shrinkToFit="1"/>
    </xf>
    <xf numFmtId="0" fontId="31" fillId="0" borderId="92" xfId="0" applyFont="1" applyFill="1" applyBorder="1" applyAlignment="1">
      <alignment horizontal="center" vertical="center" shrinkToFit="1"/>
    </xf>
    <xf numFmtId="0" fontId="31" fillId="0" borderId="68" xfId="0" applyFont="1" applyFill="1" applyBorder="1" applyAlignment="1">
      <alignment horizontal="center" vertical="center" shrinkToFit="1"/>
    </xf>
    <xf numFmtId="0" fontId="31" fillId="0" borderId="66" xfId="0" applyFont="1" applyFill="1" applyBorder="1" applyAlignment="1">
      <alignment horizontal="center" vertical="center" shrinkToFit="1"/>
    </xf>
    <xf numFmtId="56" fontId="24" fillId="0" borderId="92" xfId="0" applyNumberFormat="1" applyFont="1" applyFill="1" applyBorder="1" applyAlignment="1">
      <alignment horizontal="center" vertical="center" shrinkToFit="1"/>
    </xf>
    <xf numFmtId="56" fontId="24" fillId="0" borderId="66" xfId="0" applyNumberFormat="1" applyFont="1" applyFill="1" applyBorder="1" applyAlignment="1">
      <alignment horizontal="center" vertical="center" shrinkToFit="1"/>
    </xf>
    <xf numFmtId="0" fontId="46" fillId="25" borderId="94" xfId="0" applyFont="1" applyFill="1" applyBorder="1" applyAlignment="1">
      <alignment horizontal="center" vertical="center" shrinkToFit="1"/>
    </xf>
    <xf numFmtId="0" fontId="46" fillId="25" borderId="53" xfId="0" applyFont="1" applyFill="1" applyBorder="1" applyAlignment="1">
      <alignment horizontal="center" vertical="center" shrinkToFit="1"/>
    </xf>
    <xf numFmtId="0" fontId="46" fillId="25" borderId="91" xfId="0" applyFont="1" applyFill="1" applyBorder="1" applyAlignment="1">
      <alignment horizontal="center" vertical="center" shrinkToFit="1"/>
    </xf>
    <xf numFmtId="0" fontId="46" fillId="25" borderId="31" xfId="0" applyFont="1" applyFill="1" applyBorder="1" applyAlignment="1">
      <alignment horizontal="center" vertical="center" shrinkToFit="1"/>
    </xf>
    <xf numFmtId="0" fontId="46" fillId="25" borderId="0" xfId="0" applyFont="1" applyFill="1" applyBorder="1" applyAlignment="1">
      <alignment horizontal="center" vertical="center" shrinkToFit="1"/>
    </xf>
    <xf numFmtId="0" fontId="46" fillId="25" borderId="32" xfId="0" applyFont="1" applyFill="1" applyBorder="1" applyAlignment="1">
      <alignment horizontal="center" vertical="center" shrinkToFit="1"/>
    </xf>
    <xf numFmtId="0" fontId="46" fillId="25" borderId="95" xfId="0" applyFont="1" applyFill="1" applyBorder="1" applyAlignment="1">
      <alignment horizontal="center" vertical="center" shrinkToFit="1"/>
    </xf>
    <xf numFmtId="0" fontId="46" fillId="25" borderId="26" xfId="0" applyFont="1" applyFill="1" applyBorder="1" applyAlignment="1">
      <alignment horizontal="center" vertical="center" shrinkToFit="1"/>
    </xf>
    <xf numFmtId="0" fontId="46" fillId="25" borderId="27" xfId="0" applyFont="1" applyFill="1" applyBorder="1" applyAlignment="1">
      <alignment horizontal="center" vertical="center" shrinkToFit="1"/>
    </xf>
    <xf numFmtId="56" fontId="21" fillId="0" borderId="12" xfId="0" applyNumberFormat="1" applyFont="1" applyFill="1" applyBorder="1" applyAlignment="1">
      <alignment horizontal="center" vertical="center" shrinkToFit="1"/>
    </xf>
    <xf numFmtId="56" fontId="21" fillId="0" borderId="14" xfId="0" applyNumberFormat="1" applyFont="1" applyFill="1" applyBorder="1" applyAlignment="1">
      <alignment horizontal="center" vertical="center" shrinkToFit="1"/>
    </xf>
    <xf numFmtId="56" fontId="21" fillId="0" borderId="67" xfId="0" applyNumberFormat="1" applyFont="1" applyFill="1" applyBorder="1" applyAlignment="1">
      <alignment horizontal="center" vertical="center" shrinkToFit="1"/>
    </xf>
    <xf numFmtId="56" fontId="21" fillId="0" borderId="60" xfId="0" applyNumberFormat="1" applyFont="1" applyFill="1" applyBorder="1" applyAlignment="1">
      <alignment horizontal="center" vertical="center" shrinkToFit="1"/>
    </xf>
    <xf numFmtId="0" fontId="45" fillId="0" borderId="92" xfId="0" applyFont="1" applyFill="1" applyBorder="1" applyAlignment="1">
      <alignment horizontal="center" vertical="center" shrinkToFit="1"/>
    </xf>
    <xf numFmtId="0" fontId="45" fillId="0" borderId="68" xfId="0" applyFont="1" applyFill="1" applyBorder="1" applyAlignment="1">
      <alignment horizontal="center" vertical="center" shrinkToFit="1"/>
    </xf>
    <xf numFmtId="0" fontId="45" fillId="0" borderId="66" xfId="0" applyFont="1" applyFill="1" applyBorder="1" applyAlignment="1">
      <alignment horizontal="center" vertical="center" shrinkToFit="1"/>
    </xf>
    <xf numFmtId="0" fontId="59" fillId="0" borderId="66" xfId="0" applyFont="1" applyFill="1" applyBorder="1" applyAlignment="1">
      <alignment horizontal="center" vertical="center" shrinkToFit="1"/>
    </xf>
    <xf numFmtId="0" fontId="24" fillId="29" borderId="17" xfId="0" applyFont="1" applyFill="1" applyBorder="1" applyAlignment="1">
      <alignment horizontal="center" vertical="center" shrinkToFit="1"/>
    </xf>
    <xf numFmtId="20" fontId="24" fillId="29" borderId="18" xfId="0" applyNumberFormat="1" applyFont="1" applyFill="1" applyBorder="1" applyAlignment="1">
      <alignment horizontal="center" vertical="center" shrinkToFit="1"/>
    </xf>
    <xf numFmtId="0" fontId="26" fillId="29" borderId="17" xfId="0" applyFont="1" applyFill="1" applyBorder="1" applyAlignment="1">
      <alignment horizontal="center" vertical="center" shrinkToFit="1"/>
    </xf>
    <xf numFmtId="0" fontId="26" fillId="29" borderId="19" xfId="0" applyFont="1" applyFill="1" applyBorder="1" applyAlignment="1">
      <alignment horizontal="center" vertical="center" shrinkToFit="1"/>
    </xf>
    <xf numFmtId="0" fontId="26" fillId="29" borderId="20" xfId="0" applyFont="1" applyFill="1" applyBorder="1" applyAlignment="1">
      <alignment horizontal="center" vertical="center" shrinkToFit="1"/>
    </xf>
    <xf numFmtId="0" fontId="24" fillId="29" borderId="25" xfId="0" applyFont="1" applyFill="1" applyBorder="1" applyAlignment="1">
      <alignment horizontal="center" vertical="center" shrinkToFit="1"/>
    </xf>
    <xf numFmtId="0" fontId="24" fillId="28" borderId="15" xfId="0" applyFont="1" applyFill="1" applyBorder="1" applyAlignment="1">
      <alignment horizontal="center" vertical="center" shrinkToFit="1"/>
    </xf>
    <xf numFmtId="20" fontId="24" fillId="28" borderId="16" xfId="0" applyNumberFormat="1" applyFont="1" applyFill="1" applyBorder="1" applyAlignment="1">
      <alignment horizontal="center" vertical="center" shrinkToFit="1"/>
    </xf>
    <xf numFmtId="56" fontId="26" fillId="28" borderId="25" xfId="0" applyNumberFormat="1" applyFont="1" applyFill="1" applyBorder="1" applyAlignment="1">
      <alignment horizontal="center" vertical="center" shrinkToFit="1"/>
    </xf>
    <xf numFmtId="0" fontId="26" fillId="28" borderId="26" xfId="0" applyFont="1" applyFill="1" applyBorder="1" applyAlignment="1">
      <alignment horizontal="center" vertical="center" shrinkToFit="1"/>
    </xf>
    <xf numFmtId="0" fontId="26" fillId="28" borderId="27" xfId="0" applyFont="1" applyFill="1" applyBorder="1" applyAlignment="1">
      <alignment horizontal="center" vertical="center" shrinkToFit="1"/>
    </xf>
    <xf numFmtId="0" fontId="24" fillId="28" borderId="25" xfId="0" applyFont="1" applyFill="1" applyBorder="1" applyAlignment="1">
      <alignment horizontal="center" vertical="center" shrinkToFit="1"/>
    </xf>
    <xf numFmtId="20" fontId="24" fillId="28" borderId="18" xfId="0" applyNumberFormat="1" applyFont="1" applyFill="1" applyBorder="1" applyAlignment="1">
      <alignment horizontal="center" vertical="center" shrinkToFit="1"/>
    </xf>
    <xf numFmtId="0" fontId="26" fillId="28" borderId="17" xfId="0" applyFont="1" applyFill="1" applyBorder="1" applyAlignment="1">
      <alignment horizontal="center" vertical="center" shrinkToFit="1"/>
    </xf>
    <xf numFmtId="0" fontId="26" fillId="28" borderId="19" xfId="0" applyFont="1" applyFill="1" applyBorder="1" applyAlignment="1">
      <alignment horizontal="center" vertical="center" shrinkToFit="1"/>
    </xf>
    <xf numFmtId="0" fontId="26" fillId="28" borderId="20" xfId="0" applyFont="1" applyFill="1" applyBorder="1" applyAlignment="1">
      <alignment horizontal="center" vertical="center" shrinkToFit="1"/>
    </xf>
    <xf numFmtId="0" fontId="24" fillId="28" borderId="17" xfId="0" applyFont="1" applyFill="1" applyBorder="1" applyAlignment="1">
      <alignment horizontal="center" vertical="center" shrinkToFit="1"/>
    </xf>
    <xf numFmtId="20" fontId="24" fillId="28" borderId="48" xfId="0" applyNumberFormat="1" applyFont="1" applyFill="1" applyBorder="1" applyAlignment="1">
      <alignment horizontal="center" vertical="center" shrinkToFit="1"/>
    </xf>
    <xf numFmtId="56" fontId="26" fillId="28" borderId="15" xfId="0" applyNumberFormat="1" applyFont="1" applyFill="1" applyBorder="1" applyAlignment="1">
      <alignment horizontal="center" vertical="center" shrinkToFit="1"/>
    </xf>
    <xf numFmtId="0" fontId="26" fillId="28" borderId="62" xfId="0" applyFont="1" applyFill="1" applyBorder="1" applyAlignment="1">
      <alignment horizontal="center" vertical="center" shrinkToFit="1"/>
    </xf>
    <xf numFmtId="0" fontId="26" fillId="28" borderId="96" xfId="0" applyFont="1" applyFill="1" applyBorder="1" applyAlignment="1">
      <alignment horizontal="center" vertical="center" shrinkToFit="1"/>
    </xf>
    <xf numFmtId="20" fontId="24" fillId="28" borderId="41" xfId="0" applyNumberFormat="1" applyFont="1" applyFill="1" applyBorder="1" applyAlignment="1">
      <alignment horizontal="center" vertical="center" shrinkToFit="1"/>
    </xf>
    <xf numFmtId="20" fontId="24" fillId="29" borderId="48" xfId="0" applyNumberFormat="1" applyFont="1" applyFill="1" applyBorder="1" applyAlignment="1">
      <alignment horizontal="center" vertical="center" shrinkToFit="1"/>
    </xf>
    <xf numFmtId="20" fontId="24" fillId="29" borderId="41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90" zoomScaleNormal="90" zoomScalePageLayoutView="0" workbookViewId="0" topLeftCell="A1">
      <selection activeCell="J19" sqref="J19"/>
    </sheetView>
  </sheetViews>
  <sheetFormatPr defaultColWidth="8.796875" defaultRowHeight="15" customHeight="1"/>
  <cols>
    <col min="1" max="1" width="2.59765625" style="1" customWidth="1"/>
    <col min="2" max="2" width="20.69921875" style="0" customWidth="1"/>
    <col min="3" max="8" width="13.3984375" style="0" customWidth="1"/>
  </cols>
  <sheetData>
    <row r="1" ht="19.5" customHeight="1" thickBot="1">
      <c r="A1" s="142" t="s">
        <v>121</v>
      </c>
    </row>
    <row r="2" spans="1:9" ht="15" customHeight="1">
      <c r="A2" s="143" t="s">
        <v>214</v>
      </c>
      <c r="B2" s="144" t="s">
        <v>36</v>
      </c>
      <c r="C2" s="145" t="s">
        <v>37</v>
      </c>
      <c r="D2" s="146"/>
      <c r="E2" s="145" t="s">
        <v>38</v>
      </c>
      <c r="F2" s="146"/>
      <c r="G2" s="129"/>
      <c r="H2" s="147"/>
      <c r="I2" s="129"/>
    </row>
    <row r="3" spans="1:9" ht="15" customHeight="1">
      <c r="A3" s="143">
        <v>1</v>
      </c>
      <c r="B3" s="130" t="s">
        <v>39</v>
      </c>
      <c r="C3" s="148" t="s">
        <v>215</v>
      </c>
      <c r="D3" s="149" t="s">
        <v>216</v>
      </c>
      <c r="E3" s="130" t="s">
        <v>39</v>
      </c>
      <c r="F3" s="149"/>
      <c r="G3" s="150"/>
      <c r="H3" s="150"/>
      <c r="I3" s="131"/>
    </row>
    <row r="4" spans="1:9" ht="15" customHeight="1">
      <c r="A4" s="143">
        <v>2</v>
      </c>
      <c r="B4" s="130" t="s">
        <v>40</v>
      </c>
      <c r="C4" s="148" t="s">
        <v>217</v>
      </c>
      <c r="D4" s="149" t="s">
        <v>218</v>
      </c>
      <c r="E4" s="148" t="s">
        <v>219</v>
      </c>
      <c r="F4" s="149"/>
      <c r="G4" s="150"/>
      <c r="H4" s="150"/>
      <c r="I4" s="131"/>
    </row>
    <row r="5" spans="1:9" ht="15" customHeight="1">
      <c r="A5" s="143">
        <v>3</v>
      </c>
      <c r="B5" s="144" t="s">
        <v>41</v>
      </c>
      <c r="C5" s="148" t="s">
        <v>122</v>
      </c>
      <c r="D5" s="149" t="s">
        <v>123</v>
      </c>
      <c r="E5" s="148" t="s">
        <v>124</v>
      </c>
      <c r="F5" s="149"/>
      <c r="G5" s="150"/>
      <c r="H5" s="150"/>
      <c r="I5" s="131"/>
    </row>
    <row r="6" spans="1:9" ht="15" customHeight="1">
      <c r="A6" s="143">
        <v>4</v>
      </c>
      <c r="B6" s="144" t="s">
        <v>220</v>
      </c>
      <c r="C6" s="148" t="s">
        <v>125</v>
      </c>
      <c r="D6" s="149"/>
      <c r="E6" s="148" t="s">
        <v>125</v>
      </c>
      <c r="F6" s="149"/>
      <c r="G6" s="150"/>
      <c r="H6" s="150"/>
      <c r="I6" s="131"/>
    </row>
    <row r="7" spans="1:9" ht="15" customHeight="1">
      <c r="A7" s="143">
        <v>5</v>
      </c>
      <c r="B7" s="144" t="s">
        <v>8</v>
      </c>
      <c r="C7" s="148" t="s">
        <v>126</v>
      </c>
      <c r="D7" s="149"/>
      <c r="E7" s="148" t="s">
        <v>126</v>
      </c>
      <c r="F7" s="149" t="s">
        <v>127</v>
      </c>
      <c r="G7" s="150"/>
      <c r="H7" s="150"/>
      <c r="I7" s="131"/>
    </row>
    <row r="8" spans="1:9" ht="15" customHeight="1">
      <c r="A8" s="143">
        <v>6</v>
      </c>
      <c r="B8" s="144" t="s">
        <v>9</v>
      </c>
      <c r="C8" s="148" t="s">
        <v>128</v>
      </c>
      <c r="D8" s="149"/>
      <c r="E8" s="148" t="s">
        <v>129</v>
      </c>
      <c r="F8" s="149"/>
      <c r="G8" s="150"/>
      <c r="H8" s="150"/>
      <c r="I8" s="131"/>
    </row>
    <row r="9" spans="1:9" ht="15" customHeight="1">
      <c r="A9" s="143">
        <v>7</v>
      </c>
      <c r="B9" s="144" t="s">
        <v>7</v>
      </c>
      <c r="C9" s="148" t="s">
        <v>130</v>
      </c>
      <c r="D9" s="149" t="s">
        <v>131</v>
      </c>
      <c r="E9" s="148" t="s">
        <v>130</v>
      </c>
      <c r="F9" s="149" t="s">
        <v>131</v>
      </c>
      <c r="G9" s="150"/>
      <c r="H9" s="150"/>
      <c r="I9" s="131"/>
    </row>
    <row r="10" spans="1:9" ht="15" customHeight="1">
      <c r="A10" s="143">
        <v>8</v>
      </c>
      <c r="B10" s="144" t="s">
        <v>42</v>
      </c>
      <c r="C10" s="148" t="s">
        <v>221</v>
      </c>
      <c r="D10" s="149"/>
      <c r="E10" s="148" t="s">
        <v>221</v>
      </c>
      <c r="F10" s="149"/>
      <c r="G10" s="150"/>
      <c r="H10" s="150"/>
      <c r="I10" s="131"/>
    </row>
    <row r="11" spans="1:9" ht="15" customHeight="1">
      <c r="A11" s="143">
        <v>9</v>
      </c>
      <c r="B11" s="144" t="s">
        <v>222</v>
      </c>
      <c r="C11" s="148" t="s">
        <v>223</v>
      </c>
      <c r="D11" s="149" t="s">
        <v>224</v>
      </c>
      <c r="E11" s="148" t="s">
        <v>223</v>
      </c>
      <c r="F11" s="149" t="s">
        <v>224</v>
      </c>
      <c r="G11" s="150"/>
      <c r="H11" s="150"/>
      <c r="I11" s="131"/>
    </row>
    <row r="12" spans="1:9" ht="15" customHeight="1">
      <c r="A12" s="143">
        <v>10</v>
      </c>
      <c r="B12" s="144" t="s">
        <v>225</v>
      </c>
      <c r="C12" s="151" t="s">
        <v>226</v>
      </c>
      <c r="D12" s="149" t="s">
        <v>134</v>
      </c>
      <c r="E12" s="151" t="s">
        <v>225</v>
      </c>
      <c r="F12" s="149"/>
      <c r="G12" s="150"/>
      <c r="H12" s="150"/>
      <c r="I12" s="131"/>
    </row>
    <row r="13" spans="1:9" ht="15" customHeight="1">
      <c r="A13" s="143">
        <v>11</v>
      </c>
      <c r="B13" s="144" t="s">
        <v>6</v>
      </c>
      <c r="C13" s="148" t="s">
        <v>227</v>
      </c>
      <c r="D13" s="149" t="s">
        <v>228</v>
      </c>
      <c r="E13" s="148" t="s">
        <v>227</v>
      </c>
      <c r="F13" s="149" t="s">
        <v>228</v>
      </c>
      <c r="G13" s="150"/>
      <c r="H13" s="150"/>
      <c r="I13" s="131"/>
    </row>
    <row r="14" spans="1:9" ht="15" customHeight="1">
      <c r="A14" s="143">
        <v>12</v>
      </c>
      <c r="B14" s="144" t="s">
        <v>136</v>
      </c>
      <c r="C14" s="148"/>
      <c r="D14" s="149"/>
      <c r="E14" s="148"/>
      <c r="F14" s="149"/>
      <c r="G14" s="150"/>
      <c r="H14" s="150"/>
      <c r="I14" s="131"/>
    </row>
    <row r="15" spans="1:9" ht="15" customHeight="1">
      <c r="A15" s="143">
        <v>13</v>
      </c>
      <c r="B15" s="144" t="s">
        <v>43</v>
      </c>
      <c r="C15" s="174" t="s">
        <v>43</v>
      </c>
      <c r="D15" s="149"/>
      <c r="E15" s="148" t="s">
        <v>229</v>
      </c>
      <c r="F15" s="149" t="s">
        <v>230</v>
      </c>
      <c r="G15" s="150"/>
      <c r="H15" s="150"/>
      <c r="I15" s="131"/>
    </row>
    <row r="16" spans="1:9" ht="15" customHeight="1">
      <c r="A16" s="143">
        <v>14</v>
      </c>
      <c r="B16" s="144" t="s">
        <v>231</v>
      </c>
      <c r="C16" s="148" t="s">
        <v>44</v>
      </c>
      <c r="D16" s="149"/>
      <c r="E16" s="148" t="s">
        <v>44</v>
      </c>
      <c r="F16" s="149"/>
      <c r="G16" s="150"/>
      <c r="H16" s="150"/>
      <c r="I16" s="131"/>
    </row>
    <row r="17" spans="1:9" ht="15" customHeight="1">
      <c r="A17" s="143">
        <v>15</v>
      </c>
      <c r="B17" s="130" t="s">
        <v>45</v>
      </c>
      <c r="C17" s="148" t="s">
        <v>138</v>
      </c>
      <c r="D17" s="149"/>
      <c r="E17" s="148" t="s">
        <v>138</v>
      </c>
      <c r="F17" s="149"/>
      <c r="G17" s="150"/>
      <c r="H17" s="150"/>
      <c r="I17" s="131"/>
    </row>
    <row r="18" spans="1:9" ht="15" customHeight="1">
      <c r="A18" s="143">
        <v>16</v>
      </c>
      <c r="B18" s="130" t="s">
        <v>232</v>
      </c>
      <c r="C18" s="148" t="s">
        <v>233</v>
      </c>
      <c r="D18" s="149" t="s">
        <v>234</v>
      </c>
      <c r="E18" s="148" t="s">
        <v>233</v>
      </c>
      <c r="F18" s="149" t="s">
        <v>234</v>
      </c>
      <c r="G18" s="150"/>
      <c r="H18" s="150"/>
      <c r="I18" s="131"/>
    </row>
    <row r="19" spans="1:9" ht="15" customHeight="1">
      <c r="A19" s="143">
        <v>17</v>
      </c>
      <c r="B19" s="144" t="s">
        <v>46</v>
      </c>
      <c r="C19" s="174" t="s">
        <v>46</v>
      </c>
      <c r="D19" s="149"/>
      <c r="E19" s="144" t="s">
        <v>46</v>
      </c>
      <c r="F19" s="149"/>
      <c r="G19" s="150"/>
      <c r="H19" s="150"/>
      <c r="I19" s="131"/>
    </row>
    <row r="20" spans="1:9" ht="15" customHeight="1">
      <c r="A20" s="143">
        <v>18</v>
      </c>
      <c r="B20" s="144" t="s">
        <v>47</v>
      </c>
      <c r="C20" s="148" t="s">
        <v>219</v>
      </c>
      <c r="D20" s="149"/>
      <c r="E20" s="148" t="s">
        <v>219</v>
      </c>
      <c r="F20" s="149"/>
      <c r="G20" s="150"/>
      <c r="H20" s="150"/>
      <c r="I20" s="131"/>
    </row>
    <row r="21" spans="1:9" ht="15" customHeight="1">
      <c r="A21" s="143">
        <v>19</v>
      </c>
      <c r="B21" s="144" t="s">
        <v>2</v>
      </c>
      <c r="C21" s="148" t="s">
        <v>139</v>
      </c>
      <c r="D21" s="149"/>
      <c r="E21" s="148" t="s">
        <v>140</v>
      </c>
      <c r="F21" s="149"/>
      <c r="G21" s="150"/>
      <c r="H21" s="150"/>
      <c r="I21" s="131"/>
    </row>
    <row r="22" spans="1:9" ht="15" customHeight="1">
      <c r="A22" s="143">
        <v>20</v>
      </c>
      <c r="B22" s="144" t="s">
        <v>4</v>
      </c>
      <c r="C22" s="148" t="s">
        <v>141</v>
      </c>
      <c r="D22" s="149" t="s">
        <v>235</v>
      </c>
      <c r="E22" s="148" t="s">
        <v>143</v>
      </c>
      <c r="F22" s="149"/>
      <c r="G22" s="150"/>
      <c r="H22" s="150"/>
      <c r="I22" s="132"/>
    </row>
    <row r="23" spans="1:9" ht="15" customHeight="1">
      <c r="A23" s="143">
        <v>21</v>
      </c>
      <c r="B23" s="144" t="s">
        <v>236</v>
      </c>
      <c r="C23" s="148" t="s">
        <v>144</v>
      </c>
      <c r="D23" s="149"/>
      <c r="E23" s="148" t="s">
        <v>145</v>
      </c>
      <c r="F23" s="149"/>
      <c r="G23" s="150"/>
      <c r="H23" s="150"/>
      <c r="I23" s="131"/>
    </row>
    <row r="24" spans="1:9" ht="15" customHeight="1">
      <c r="A24" s="143">
        <v>22</v>
      </c>
      <c r="B24" s="144" t="s">
        <v>237</v>
      </c>
      <c r="C24" s="174" t="s">
        <v>237</v>
      </c>
      <c r="D24" s="149"/>
      <c r="E24" s="144" t="s">
        <v>237</v>
      </c>
      <c r="F24" s="149"/>
      <c r="G24" s="150"/>
      <c r="H24" s="150"/>
      <c r="I24" s="131"/>
    </row>
    <row r="25" spans="1:9" ht="15" customHeight="1">
      <c r="A25" s="143">
        <v>23</v>
      </c>
      <c r="B25" s="144" t="s">
        <v>1</v>
      </c>
      <c r="C25" s="148" t="s">
        <v>219</v>
      </c>
      <c r="D25" s="149"/>
      <c r="E25" s="148" t="s">
        <v>146</v>
      </c>
      <c r="F25" s="149"/>
      <c r="G25" s="150"/>
      <c r="H25" s="150"/>
      <c r="I25" s="131"/>
    </row>
    <row r="26" spans="1:9" ht="15" customHeight="1">
      <c r="A26" s="143">
        <v>24</v>
      </c>
      <c r="B26" s="144" t="s">
        <v>3</v>
      </c>
      <c r="C26" s="148" t="s">
        <v>147</v>
      </c>
      <c r="D26" s="149"/>
      <c r="E26" s="148" t="s">
        <v>148</v>
      </c>
      <c r="F26" s="149"/>
      <c r="G26" s="150"/>
      <c r="H26" s="150"/>
      <c r="I26" s="131"/>
    </row>
    <row r="27" spans="1:9" ht="15" customHeight="1">
      <c r="A27" s="143">
        <v>25</v>
      </c>
      <c r="B27" s="144" t="s">
        <v>238</v>
      </c>
      <c r="C27" s="148" t="s">
        <v>239</v>
      </c>
      <c r="D27" s="149" t="s">
        <v>240</v>
      </c>
      <c r="E27" s="148" t="s">
        <v>241</v>
      </c>
      <c r="F27" s="149" t="s">
        <v>242</v>
      </c>
      <c r="G27" s="150"/>
      <c r="H27" s="150"/>
      <c r="I27" s="131"/>
    </row>
    <row r="28" spans="1:9" ht="15" customHeight="1">
      <c r="A28" s="143">
        <v>26</v>
      </c>
      <c r="B28" s="144" t="s">
        <v>49</v>
      </c>
      <c r="C28" s="148" t="s">
        <v>219</v>
      </c>
      <c r="D28" s="149"/>
      <c r="E28" s="148" t="s">
        <v>219</v>
      </c>
      <c r="F28" s="149"/>
      <c r="G28" s="150"/>
      <c r="H28" s="150"/>
      <c r="I28" s="131"/>
    </row>
    <row r="29" spans="1:9" ht="15" customHeight="1">
      <c r="A29" s="143">
        <v>27</v>
      </c>
      <c r="B29" s="144" t="s">
        <v>243</v>
      </c>
      <c r="C29" s="148" t="s">
        <v>243</v>
      </c>
      <c r="D29" s="149"/>
      <c r="E29" s="148" t="s">
        <v>243</v>
      </c>
      <c r="F29" s="149"/>
      <c r="G29" s="150"/>
      <c r="H29" s="150"/>
      <c r="I29" s="131"/>
    </row>
    <row r="30" spans="1:9" ht="15" customHeight="1">
      <c r="A30" s="143">
        <v>28</v>
      </c>
      <c r="B30" s="144" t="s">
        <v>244</v>
      </c>
      <c r="C30" s="148" t="s">
        <v>245</v>
      </c>
      <c r="D30" s="149" t="s">
        <v>246</v>
      </c>
      <c r="E30" s="148" t="s">
        <v>247</v>
      </c>
      <c r="F30" s="149" t="s">
        <v>248</v>
      </c>
      <c r="G30" s="150"/>
      <c r="H30" s="150"/>
      <c r="I30" s="131"/>
    </row>
    <row r="31" spans="1:9" ht="15" customHeight="1">
      <c r="A31" s="143">
        <v>29</v>
      </c>
      <c r="B31" s="144" t="s">
        <v>249</v>
      </c>
      <c r="C31" s="148" t="s">
        <v>250</v>
      </c>
      <c r="D31" s="149"/>
      <c r="E31" s="148" t="s">
        <v>251</v>
      </c>
      <c r="F31" s="149" t="s">
        <v>252</v>
      </c>
      <c r="G31" s="150"/>
      <c r="H31" s="150"/>
      <c r="I31" s="131"/>
    </row>
    <row r="32" spans="1:9" ht="15" customHeight="1">
      <c r="A32" s="143">
        <v>30</v>
      </c>
      <c r="B32" s="144" t="s">
        <v>5</v>
      </c>
      <c r="C32" s="148" t="s">
        <v>150</v>
      </c>
      <c r="D32" s="149"/>
      <c r="E32" s="148" t="s">
        <v>151</v>
      </c>
      <c r="F32" s="149"/>
      <c r="G32" s="150"/>
      <c r="H32" s="150"/>
      <c r="I32" s="131"/>
    </row>
    <row r="33" spans="1:9" ht="15" customHeight="1">
      <c r="A33" s="143">
        <v>31</v>
      </c>
      <c r="B33" s="144" t="s">
        <v>50</v>
      </c>
      <c r="C33" s="148" t="s">
        <v>253</v>
      </c>
      <c r="D33" s="149" t="s">
        <v>254</v>
      </c>
      <c r="E33" s="148" t="s">
        <v>255</v>
      </c>
      <c r="F33" s="149"/>
      <c r="G33" s="150"/>
      <c r="H33" s="150"/>
      <c r="I33" s="131"/>
    </row>
    <row r="34" spans="1:9" ht="15" customHeight="1">
      <c r="A34" s="143">
        <v>32</v>
      </c>
      <c r="B34" s="144" t="s">
        <v>51</v>
      </c>
      <c r="C34" s="148" t="s">
        <v>152</v>
      </c>
      <c r="D34" s="149" t="s">
        <v>153</v>
      </c>
      <c r="E34" s="148" t="s">
        <v>73</v>
      </c>
      <c r="F34" s="149" t="s">
        <v>74</v>
      </c>
      <c r="G34" s="150"/>
      <c r="H34" s="150"/>
      <c r="I34" s="131"/>
    </row>
    <row r="35" spans="1:9" ht="15" customHeight="1">
      <c r="A35" s="143">
        <v>33</v>
      </c>
      <c r="B35" s="144" t="s">
        <v>0</v>
      </c>
      <c r="C35" s="148" t="s">
        <v>256</v>
      </c>
      <c r="D35" s="149" t="s">
        <v>257</v>
      </c>
      <c r="E35" s="148" t="s">
        <v>258</v>
      </c>
      <c r="F35" s="149" t="s">
        <v>259</v>
      </c>
      <c r="G35" s="150"/>
      <c r="H35" s="150"/>
      <c r="I35" s="131"/>
    </row>
    <row r="36" spans="1:9" ht="15" customHeight="1">
      <c r="A36" s="143">
        <v>34</v>
      </c>
      <c r="B36" s="144" t="s">
        <v>52</v>
      </c>
      <c r="C36" s="148" t="s">
        <v>219</v>
      </c>
      <c r="D36" s="149"/>
      <c r="E36" s="148" t="s">
        <v>219</v>
      </c>
      <c r="F36" s="149"/>
      <c r="G36" s="150"/>
      <c r="H36" s="150"/>
      <c r="I36" s="131"/>
    </row>
    <row r="37" spans="1:9" ht="15" customHeight="1">
      <c r="A37" s="143">
        <v>35</v>
      </c>
      <c r="B37" s="144" t="s">
        <v>53</v>
      </c>
      <c r="C37" s="148" t="s">
        <v>260</v>
      </c>
      <c r="D37" s="149" t="s">
        <v>261</v>
      </c>
      <c r="E37" s="148" t="s">
        <v>260</v>
      </c>
      <c r="F37" s="149" t="s">
        <v>261</v>
      </c>
      <c r="G37" s="150"/>
      <c r="H37" s="150"/>
      <c r="I37" s="131"/>
    </row>
    <row r="38" spans="1:9" ht="15" customHeight="1">
      <c r="A38" s="143">
        <v>36</v>
      </c>
      <c r="B38" s="144" t="s">
        <v>54</v>
      </c>
      <c r="C38" s="148" t="s">
        <v>156</v>
      </c>
      <c r="D38" s="149" t="s">
        <v>157</v>
      </c>
      <c r="E38" s="148" t="s">
        <v>158</v>
      </c>
      <c r="F38" s="149"/>
      <c r="G38" s="150"/>
      <c r="H38" s="150"/>
      <c r="I38" s="131"/>
    </row>
    <row r="39" spans="1:9" ht="15" customHeight="1">
      <c r="A39" s="143">
        <v>37</v>
      </c>
      <c r="B39" s="144" t="s">
        <v>159</v>
      </c>
      <c r="C39" s="148" t="s">
        <v>219</v>
      </c>
      <c r="D39" s="149"/>
      <c r="E39" s="148" t="s">
        <v>219</v>
      </c>
      <c r="F39" s="149"/>
      <c r="G39" s="150"/>
      <c r="H39" s="150"/>
      <c r="I39" s="131"/>
    </row>
    <row r="40" spans="1:9" ht="15" customHeight="1">
      <c r="A40" s="143">
        <v>38</v>
      </c>
      <c r="B40" s="144" t="s">
        <v>160</v>
      </c>
      <c r="C40" s="148" t="s">
        <v>219</v>
      </c>
      <c r="D40" s="149"/>
      <c r="E40" s="148" t="s">
        <v>219</v>
      </c>
      <c r="F40" s="149"/>
      <c r="G40" s="150"/>
      <c r="H40" s="150"/>
      <c r="I40" s="131"/>
    </row>
    <row r="41" spans="1:9" ht="15" customHeight="1">
      <c r="A41" s="143">
        <v>39</v>
      </c>
      <c r="B41" s="144" t="s">
        <v>262</v>
      </c>
      <c r="C41" s="148" t="s">
        <v>219</v>
      </c>
      <c r="D41" s="149"/>
      <c r="E41" s="148" t="s">
        <v>219</v>
      </c>
      <c r="F41" s="149"/>
      <c r="G41" s="150"/>
      <c r="H41" s="150"/>
      <c r="I41" s="131"/>
    </row>
    <row r="42" spans="1:9" ht="15" customHeight="1">
      <c r="A42" s="143">
        <v>40</v>
      </c>
      <c r="B42" s="144" t="s">
        <v>263</v>
      </c>
      <c r="C42" s="148" t="s">
        <v>264</v>
      </c>
      <c r="D42" s="149" t="s">
        <v>265</v>
      </c>
      <c r="E42" s="148" t="s">
        <v>264</v>
      </c>
      <c r="F42" s="149"/>
      <c r="G42" s="150"/>
      <c r="H42" s="150"/>
      <c r="I42" s="131"/>
    </row>
    <row r="43" spans="1:9" s="2" customFormat="1" ht="15" customHeight="1">
      <c r="A43" s="143">
        <v>41</v>
      </c>
      <c r="B43" s="144" t="s">
        <v>266</v>
      </c>
      <c r="C43" s="148" t="s">
        <v>161</v>
      </c>
      <c r="D43" s="149"/>
      <c r="E43" s="148" t="s">
        <v>161</v>
      </c>
      <c r="F43" s="149"/>
      <c r="G43" s="150"/>
      <c r="H43" s="150"/>
      <c r="I43" s="131"/>
    </row>
    <row r="44" spans="1:9" ht="21" customHeight="1">
      <c r="A44" s="143">
        <v>42</v>
      </c>
      <c r="B44" s="144" t="s">
        <v>267</v>
      </c>
      <c r="C44" s="148" t="s">
        <v>219</v>
      </c>
      <c r="D44" s="149"/>
      <c r="E44" s="148" t="s">
        <v>219</v>
      </c>
      <c r="F44" s="149"/>
      <c r="G44" s="150"/>
      <c r="H44" s="150"/>
      <c r="I44" s="131"/>
    </row>
    <row r="45" spans="1:9" ht="15" customHeight="1">
      <c r="A45" s="143">
        <v>43</v>
      </c>
      <c r="B45" s="144" t="s">
        <v>162</v>
      </c>
      <c r="C45" s="148" t="s">
        <v>163</v>
      </c>
      <c r="D45" s="149"/>
      <c r="E45" s="148" t="s">
        <v>163</v>
      </c>
      <c r="F45" s="149"/>
      <c r="G45" s="150"/>
      <c r="H45" s="150"/>
      <c r="I45" s="131"/>
    </row>
    <row r="46" spans="1:9" ht="15" customHeight="1">
      <c r="A46" s="143">
        <v>44</v>
      </c>
      <c r="B46" s="144" t="s">
        <v>164</v>
      </c>
      <c r="C46" s="148" t="s">
        <v>165</v>
      </c>
      <c r="D46" s="149" t="s">
        <v>166</v>
      </c>
      <c r="E46" s="148" t="s">
        <v>167</v>
      </c>
      <c r="F46" s="149"/>
      <c r="G46" s="150"/>
      <c r="H46" s="150"/>
      <c r="I46" s="131"/>
    </row>
    <row r="47" spans="1:9" ht="15" customHeight="1">
      <c r="A47" s="152"/>
      <c r="B47" s="153" t="s">
        <v>55</v>
      </c>
      <c r="C47" s="154">
        <v>54</v>
      </c>
      <c r="D47" s="155"/>
      <c r="E47" s="156">
        <v>48</v>
      </c>
      <c r="F47" s="133"/>
      <c r="G47" s="129"/>
      <c r="H47" s="129"/>
      <c r="I47" s="129"/>
    </row>
    <row r="48" spans="1:6" ht="15" customHeight="1" thickBot="1">
      <c r="A48"/>
      <c r="C48" s="157" t="s">
        <v>37</v>
      </c>
      <c r="D48" s="158"/>
      <c r="E48" s="157" t="s">
        <v>38</v>
      </c>
      <c r="F48" s="158"/>
    </row>
    <row r="49" ht="15" customHeight="1">
      <c r="A49"/>
    </row>
    <row r="50" ht="15" customHeight="1">
      <c r="A50"/>
    </row>
    <row r="51" ht="15" customHeight="1">
      <c r="A51"/>
    </row>
    <row r="52" ht="15" customHeight="1">
      <c r="A52"/>
    </row>
    <row r="53" ht="15" customHeight="1">
      <c r="A53"/>
    </row>
    <row r="54" ht="15" customHeight="1">
      <c r="A54"/>
    </row>
  </sheetData>
  <sheetProtection/>
  <printOptions/>
  <pageMargins left="0.7083333333333334" right="0.7083333333333334" top="0.7479166666666667" bottom="0.7479166666666667" header="0.3145833333333333" footer="0.3145833333333333"/>
  <pageSetup fitToHeight="1" fitToWidth="1"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7">
      <selection activeCell="B65" sqref="B65"/>
    </sheetView>
  </sheetViews>
  <sheetFormatPr defaultColWidth="8.796875" defaultRowHeight="15"/>
  <cols>
    <col min="1" max="1" width="2.796875" style="0" customWidth="1"/>
    <col min="2" max="2" width="18" style="0" customWidth="1"/>
    <col min="3" max="24" width="3.3984375" style="0" customWidth="1"/>
    <col min="25" max="25" width="3.69921875" style="0" customWidth="1"/>
  </cols>
  <sheetData>
    <row r="1" spans="1:26" ht="14.25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3"/>
    </row>
    <row r="2" spans="1:26" ht="24.75" thickBot="1">
      <c r="A2" s="3"/>
      <c r="B2" s="306" t="s">
        <v>168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"/>
    </row>
    <row r="3" spans="1:26" ht="17.25">
      <c r="A3" s="3"/>
      <c r="B3" s="50" t="s">
        <v>35</v>
      </c>
      <c r="C3" s="301" t="str">
        <f>B4</f>
        <v>猿楽レッド</v>
      </c>
      <c r="D3" s="302"/>
      <c r="E3" s="302"/>
      <c r="F3" s="302" t="str">
        <f>B5</f>
        <v>自由が丘エヴァー</v>
      </c>
      <c r="G3" s="302"/>
      <c r="H3" s="302"/>
      <c r="I3" s="302" t="str">
        <f>B6</f>
        <v>五本木ソレイユ</v>
      </c>
      <c r="J3" s="302"/>
      <c r="K3" s="302"/>
      <c r="L3" s="303" t="str">
        <f>B7</f>
        <v>ＦＣ　ＷＡＳＥＤＡレインボー</v>
      </c>
      <c r="M3" s="302"/>
      <c r="N3" s="302"/>
      <c r="O3" s="302" t="str">
        <f>B8</f>
        <v>ラスカル千駄木</v>
      </c>
      <c r="P3" s="302"/>
      <c r="Q3" s="302"/>
      <c r="R3" s="60" t="s">
        <v>12</v>
      </c>
      <c r="S3" s="60" t="s">
        <v>13</v>
      </c>
      <c r="T3" s="60" t="s">
        <v>14</v>
      </c>
      <c r="U3" s="66" t="s">
        <v>15</v>
      </c>
      <c r="V3" s="66" t="s">
        <v>16</v>
      </c>
      <c r="W3" s="66" t="s">
        <v>17</v>
      </c>
      <c r="X3" s="66" t="s">
        <v>18</v>
      </c>
      <c r="Y3" s="67" t="s">
        <v>19</v>
      </c>
      <c r="Z3" s="3"/>
    </row>
    <row r="4" spans="1:26" ht="14.25">
      <c r="A4" s="3">
        <v>1</v>
      </c>
      <c r="B4" s="61" t="s">
        <v>153</v>
      </c>
      <c r="C4" s="287"/>
      <c r="D4" s="300"/>
      <c r="E4" s="300"/>
      <c r="F4" s="76">
        <v>0</v>
      </c>
      <c r="G4" s="77" t="s">
        <v>438</v>
      </c>
      <c r="H4" s="78">
        <v>0</v>
      </c>
      <c r="I4" s="76">
        <v>0</v>
      </c>
      <c r="J4" s="77" t="s">
        <v>405</v>
      </c>
      <c r="K4" s="78">
        <v>0</v>
      </c>
      <c r="L4" s="76">
        <v>0</v>
      </c>
      <c r="M4" s="77" t="s">
        <v>401</v>
      </c>
      <c r="N4" s="78">
        <v>1</v>
      </c>
      <c r="O4" s="76">
        <v>0</v>
      </c>
      <c r="P4" s="77" t="s">
        <v>401</v>
      </c>
      <c r="Q4" s="78">
        <v>1</v>
      </c>
      <c r="R4" s="68"/>
      <c r="S4" s="68">
        <v>2</v>
      </c>
      <c r="T4" s="68">
        <v>2</v>
      </c>
      <c r="U4" s="68">
        <v>0</v>
      </c>
      <c r="V4" s="68">
        <v>2</v>
      </c>
      <c r="W4" s="68">
        <v>-2</v>
      </c>
      <c r="X4" s="68">
        <v>2</v>
      </c>
      <c r="Y4" s="69">
        <v>4</v>
      </c>
      <c r="Z4" s="3"/>
    </row>
    <row r="5" spans="1:26" ht="14.25">
      <c r="A5" s="3">
        <v>2</v>
      </c>
      <c r="B5" s="61" t="s">
        <v>133</v>
      </c>
      <c r="C5" s="77">
        <v>0</v>
      </c>
      <c r="D5" s="77" t="s">
        <v>405</v>
      </c>
      <c r="E5" s="78">
        <v>0</v>
      </c>
      <c r="F5" s="285"/>
      <c r="G5" s="286"/>
      <c r="H5" s="287"/>
      <c r="I5" s="76">
        <v>0</v>
      </c>
      <c r="J5" s="77" t="s">
        <v>437</v>
      </c>
      <c r="K5" s="78">
        <v>2</v>
      </c>
      <c r="L5" s="76">
        <v>0</v>
      </c>
      <c r="M5" s="77" t="s">
        <v>401</v>
      </c>
      <c r="N5" s="78">
        <v>1</v>
      </c>
      <c r="O5" s="76">
        <v>1</v>
      </c>
      <c r="P5" s="77" t="s">
        <v>405</v>
      </c>
      <c r="Q5" s="78">
        <v>1</v>
      </c>
      <c r="R5" s="68"/>
      <c r="S5" s="68">
        <v>2</v>
      </c>
      <c r="T5" s="68">
        <v>2</v>
      </c>
      <c r="U5" s="68">
        <v>1</v>
      </c>
      <c r="V5" s="68">
        <v>4</v>
      </c>
      <c r="W5" s="68">
        <v>-3</v>
      </c>
      <c r="X5" s="68">
        <v>2</v>
      </c>
      <c r="Y5" s="69">
        <v>5</v>
      </c>
      <c r="Z5" s="3"/>
    </row>
    <row r="6" spans="1:26" ht="14.25">
      <c r="A6" s="3">
        <v>3</v>
      </c>
      <c r="B6" s="61" t="s">
        <v>131</v>
      </c>
      <c r="C6" s="77">
        <v>0</v>
      </c>
      <c r="D6" s="77" t="s">
        <v>405</v>
      </c>
      <c r="E6" s="78">
        <v>0</v>
      </c>
      <c r="F6" s="76">
        <v>2</v>
      </c>
      <c r="G6" s="77" t="s">
        <v>436</v>
      </c>
      <c r="H6" s="78">
        <v>0</v>
      </c>
      <c r="I6" s="285"/>
      <c r="J6" s="286"/>
      <c r="K6" s="287"/>
      <c r="L6" s="76">
        <v>0</v>
      </c>
      <c r="M6" s="77" t="s">
        <v>401</v>
      </c>
      <c r="N6" s="78">
        <v>1</v>
      </c>
      <c r="O6" s="76">
        <v>0</v>
      </c>
      <c r="P6" s="77" t="s">
        <v>400</v>
      </c>
      <c r="Q6" s="78">
        <v>2</v>
      </c>
      <c r="R6" s="101">
        <v>1</v>
      </c>
      <c r="S6" s="101">
        <v>1</v>
      </c>
      <c r="T6" s="101">
        <v>2</v>
      </c>
      <c r="U6" s="101">
        <v>2</v>
      </c>
      <c r="V6" s="101">
        <v>3</v>
      </c>
      <c r="W6" s="101">
        <v>1</v>
      </c>
      <c r="X6" s="101">
        <v>4</v>
      </c>
      <c r="Y6" s="102">
        <v>3</v>
      </c>
      <c r="Z6" s="3"/>
    </row>
    <row r="7" spans="1:25" ht="14.25">
      <c r="A7" s="3">
        <v>4</v>
      </c>
      <c r="B7" s="134" t="s">
        <v>185</v>
      </c>
      <c r="C7" s="139">
        <v>1</v>
      </c>
      <c r="D7" s="77" t="s">
        <v>433</v>
      </c>
      <c r="E7" s="78">
        <v>0</v>
      </c>
      <c r="F7" s="76">
        <v>1</v>
      </c>
      <c r="G7" s="77" t="s">
        <v>403</v>
      </c>
      <c r="H7" s="78">
        <v>0</v>
      </c>
      <c r="I7" s="76">
        <v>1</v>
      </c>
      <c r="J7" s="77" t="s">
        <v>403</v>
      </c>
      <c r="K7" s="78">
        <v>0</v>
      </c>
      <c r="L7" s="285"/>
      <c r="M7" s="286"/>
      <c r="N7" s="287"/>
      <c r="O7" s="136">
        <v>1</v>
      </c>
      <c r="P7" s="135" t="s">
        <v>434</v>
      </c>
      <c r="Q7" s="137">
        <v>2</v>
      </c>
      <c r="R7" s="101">
        <v>3</v>
      </c>
      <c r="S7" s="101"/>
      <c r="T7" s="101">
        <v>1</v>
      </c>
      <c r="U7" s="101">
        <v>4</v>
      </c>
      <c r="V7" s="101">
        <v>2</v>
      </c>
      <c r="W7" s="101">
        <v>2</v>
      </c>
      <c r="X7" s="101">
        <v>9</v>
      </c>
      <c r="Y7" s="102">
        <v>2</v>
      </c>
    </row>
    <row r="8" spans="1:25" ht="15" thickBot="1">
      <c r="A8" s="3">
        <v>5</v>
      </c>
      <c r="B8" s="138" t="s">
        <v>412</v>
      </c>
      <c r="C8" s="79">
        <v>1</v>
      </c>
      <c r="D8" s="79" t="s">
        <v>403</v>
      </c>
      <c r="E8" s="81">
        <v>0</v>
      </c>
      <c r="F8" s="82">
        <v>1</v>
      </c>
      <c r="G8" s="79" t="s">
        <v>405</v>
      </c>
      <c r="H8" s="81">
        <v>1</v>
      </c>
      <c r="I8" s="82">
        <v>2</v>
      </c>
      <c r="J8" s="79" t="s">
        <v>403</v>
      </c>
      <c r="K8" s="81">
        <v>0</v>
      </c>
      <c r="L8" s="82">
        <v>2</v>
      </c>
      <c r="M8" s="80" t="s">
        <v>403</v>
      </c>
      <c r="N8" s="81">
        <v>1</v>
      </c>
      <c r="O8" s="288"/>
      <c r="P8" s="289"/>
      <c r="Q8" s="290"/>
      <c r="R8" s="71">
        <v>3</v>
      </c>
      <c r="S8" s="71">
        <v>1</v>
      </c>
      <c r="T8" s="71"/>
      <c r="U8" s="71">
        <v>6</v>
      </c>
      <c r="V8" s="71">
        <v>2</v>
      </c>
      <c r="W8" s="71">
        <v>4</v>
      </c>
      <c r="X8" s="71">
        <v>10</v>
      </c>
      <c r="Y8" s="72">
        <v>1</v>
      </c>
    </row>
    <row r="9" spans="2:26" ht="15" thickBo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3"/>
    </row>
    <row r="10" spans="1:26" ht="17.25">
      <c r="A10" s="3"/>
      <c r="B10" s="50" t="s">
        <v>170</v>
      </c>
      <c r="C10" s="301" t="str">
        <f>B11</f>
        <v>本町Ｂ</v>
      </c>
      <c r="D10" s="302"/>
      <c r="E10" s="302"/>
      <c r="F10" s="302" t="str">
        <f>B12</f>
        <v>菅刈ドイス</v>
      </c>
      <c r="G10" s="302"/>
      <c r="H10" s="302"/>
      <c r="I10" s="302" t="str">
        <f>B13</f>
        <v>新宿FCホワイツ</v>
      </c>
      <c r="J10" s="302"/>
      <c r="K10" s="302"/>
      <c r="L10" s="302" t="str">
        <f>B14</f>
        <v>落五ＳＣ２年</v>
      </c>
      <c r="M10" s="302"/>
      <c r="N10" s="302"/>
      <c r="O10" s="291"/>
      <c r="P10" s="292"/>
      <c r="Q10" s="293"/>
      <c r="R10" s="60" t="s">
        <v>12</v>
      </c>
      <c r="S10" s="60" t="s">
        <v>13</v>
      </c>
      <c r="T10" s="60" t="s">
        <v>14</v>
      </c>
      <c r="U10" s="66" t="s">
        <v>15</v>
      </c>
      <c r="V10" s="66" t="s">
        <v>16</v>
      </c>
      <c r="W10" s="66" t="s">
        <v>17</v>
      </c>
      <c r="X10" s="66" t="s">
        <v>18</v>
      </c>
      <c r="Y10" s="67" t="s">
        <v>19</v>
      </c>
      <c r="Z10" s="3"/>
    </row>
    <row r="11" spans="1:26" ht="14.25">
      <c r="A11" s="3">
        <v>1</v>
      </c>
      <c r="B11" s="61" t="s">
        <v>157</v>
      </c>
      <c r="C11" s="287"/>
      <c r="D11" s="300"/>
      <c r="E11" s="300"/>
      <c r="F11" s="76">
        <v>4</v>
      </c>
      <c r="G11" s="77" t="s">
        <v>403</v>
      </c>
      <c r="H11" s="78">
        <v>0</v>
      </c>
      <c r="I11" s="76">
        <v>0</v>
      </c>
      <c r="J11" s="77" t="s">
        <v>401</v>
      </c>
      <c r="K11" s="78">
        <v>1</v>
      </c>
      <c r="L11" s="76">
        <v>5</v>
      </c>
      <c r="M11" s="77" t="s">
        <v>403</v>
      </c>
      <c r="N11" s="78">
        <v>0</v>
      </c>
      <c r="O11" s="294"/>
      <c r="P11" s="295"/>
      <c r="Q11" s="296"/>
      <c r="R11" s="68">
        <v>2</v>
      </c>
      <c r="S11" s="68"/>
      <c r="T11" s="68">
        <v>1</v>
      </c>
      <c r="U11" s="68">
        <v>9</v>
      </c>
      <c r="V11" s="68">
        <v>1</v>
      </c>
      <c r="W11" s="68">
        <v>8</v>
      </c>
      <c r="X11" s="68">
        <v>6</v>
      </c>
      <c r="Y11" s="69">
        <v>2</v>
      </c>
      <c r="Z11" s="3"/>
    </row>
    <row r="12" spans="1:26" ht="14.25">
      <c r="A12" s="3">
        <v>2</v>
      </c>
      <c r="B12" s="61" t="s">
        <v>134</v>
      </c>
      <c r="C12" s="77">
        <v>0</v>
      </c>
      <c r="D12" s="77" t="s">
        <v>401</v>
      </c>
      <c r="E12" s="78">
        <v>4</v>
      </c>
      <c r="F12" s="285"/>
      <c r="G12" s="286"/>
      <c r="H12" s="287"/>
      <c r="I12" s="76">
        <v>0</v>
      </c>
      <c r="J12" s="77" t="s">
        <v>401</v>
      </c>
      <c r="K12" s="78">
        <v>1</v>
      </c>
      <c r="L12" s="76">
        <v>0</v>
      </c>
      <c r="M12" s="77" t="s">
        <v>405</v>
      </c>
      <c r="N12" s="78">
        <v>0</v>
      </c>
      <c r="O12" s="294"/>
      <c r="P12" s="295"/>
      <c r="Q12" s="296"/>
      <c r="R12" s="68"/>
      <c r="S12" s="68">
        <v>1</v>
      </c>
      <c r="T12" s="68">
        <v>2</v>
      </c>
      <c r="U12" s="68">
        <v>0</v>
      </c>
      <c r="V12" s="68">
        <v>5</v>
      </c>
      <c r="W12" s="68">
        <v>-5</v>
      </c>
      <c r="X12" s="68">
        <v>0</v>
      </c>
      <c r="Y12" s="69">
        <v>3</v>
      </c>
      <c r="Z12" s="3"/>
    </row>
    <row r="13" spans="1:26" ht="14.25">
      <c r="A13" s="3">
        <v>3</v>
      </c>
      <c r="B13" s="141" t="s">
        <v>505</v>
      </c>
      <c r="C13" s="77">
        <v>1</v>
      </c>
      <c r="D13" s="77" t="s">
        <v>403</v>
      </c>
      <c r="E13" s="78">
        <v>0</v>
      </c>
      <c r="F13" s="76">
        <v>1</v>
      </c>
      <c r="G13" s="77" t="s">
        <v>436</v>
      </c>
      <c r="H13" s="78">
        <v>0</v>
      </c>
      <c r="I13" s="285"/>
      <c r="J13" s="286"/>
      <c r="K13" s="287"/>
      <c r="L13" s="76">
        <v>3</v>
      </c>
      <c r="M13" s="77" t="s">
        <v>403</v>
      </c>
      <c r="N13" s="78">
        <v>0</v>
      </c>
      <c r="O13" s="294"/>
      <c r="P13" s="295"/>
      <c r="Q13" s="296"/>
      <c r="R13" s="68">
        <v>3</v>
      </c>
      <c r="S13" s="68"/>
      <c r="T13" s="68"/>
      <c r="U13" s="68">
        <v>5</v>
      </c>
      <c r="V13" s="68">
        <v>0</v>
      </c>
      <c r="W13" s="68">
        <v>5</v>
      </c>
      <c r="X13" s="68">
        <v>9</v>
      </c>
      <c r="Y13" s="69">
        <v>1</v>
      </c>
      <c r="Z13" s="3"/>
    </row>
    <row r="14" spans="1:26" ht="15" thickBot="1">
      <c r="A14" s="3">
        <v>4</v>
      </c>
      <c r="B14" s="62" t="s">
        <v>144</v>
      </c>
      <c r="C14" s="79">
        <v>0</v>
      </c>
      <c r="D14" s="80" t="s">
        <v>401</v>
      </c>
      <c r="E14" s="81">
        <v>5</v>
      </c>
      <c r="F14" s="82">
        <v>0</v>
      </c>
      <c r="G14" s="80" t="s">
        <v>438</v>
      </c>
      <c r="H14" s="81">
        <v>0</v>
      </c>
      <c r="I14" s="82">
        <v>0</v>
      </c>
      <c r="J14" s="80" t="s">
        <v>437</v>
      </c>
      <c r="K14" s="81">
        <v>3</v>
      </c>
      <c r="L14" s="288"/>
      <c r="M14" s="289"/>
      <c r="N14" s="290"/>
      <c r="O14" s="297"/>
      <c r="P14" s="298"/>
      <c r="Q14" s="299"/>
      <c r="R14" s="59"/>
      <c r="S14" s="59">
        <v>1</v>
      </c>
      <c r="T14" s="59">
        <v>2</v>
      </c>
      <c r="U14" s="59">
        <v>0</v>
      </c>
      <c r="V14" s="59">
        <v>8</v>
      </c>
      <c r="W14" s="59">
        <v>-8</v>
      </c>
      <c r="X14" s="59">
        <v>0</v>
      </c>
      <c r="Y14" s="70">
        <v>4</v>
      </c>
      <c r="Z14" s="3"/>
    </row>
    <row r="15" spans="1:26" ht="15" thickBot="1">
      <c r="A15" s="3"/>
      <c r="B15" s="6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3"/>
    </row>
    <row r="16" spans="1:26" ht="17.25">
      <c r="A16" s="3"/>
      <c r="B16" s="50" t="s">
        <v>171</v>
      </c>
      <c r="C16" s="305" t="str">
        <f>B17</f>
        <v>ＦＣボノス目黒　Ｂ</v>
      </c>
      <c r="D16" s="302"/>
      <c r="E16" s="302"/>
      <c r="F16" s="302" t="str">
        <f>B18</f>
        <v>東根JSC</v>
      </c>
      <c r="G16" s="302"/>
      <c r="H16" s="302"/>
      <c r="I16" s="302" t="str">
        <f>B19</f>
        <v>上目黒ＦＣ</v>
      </c>
      <c r="J16" s="302"/>
      <c r="K16" s="302"/>
      <c r="L16" s="302" t="str">
        <f>B20</f>
        <v>ＦＣ ＴＲＰ</v>
      </c>
      <c r="M16" s="302"/>
      <c r="N16" s="302"/>
      <c r="O16" s="291"/>
      <c r="P16" s="292"/>
      <c r="Q16" s="293"/>
      <c r="R16" s="60" t="s">
        <v>12</v>
      </c>
      <c r="S16" s="60" t="s">
        <v>13</v>
      </c>
      <c r="T16" s="60" t="s">
        <v>14</v>
      </c>
      <c r="U16" s="66" t="s">
        <v>15</v>
      </c>
      <c r="V16" s="66" t="s">
        <v>16</v>
      </c>
      <c r="W16" s="66" t="s">
        <v>17</v>
      </c>
      <c r="X16" s="66" t="s">
        <v>18</v>
      </c>
      <c r="Y16" s="67" t="s">
        <v>19</v>
      </c>
      <c r="Z16" s="3"/>
    </row>
    <row r="17" spans="1:26" ht="14.25">
      <c r="A17" s="3">
        <v>1</v>
      </c>
      <c r="B17" s="141" t="s">
        <v>507</v>
      </c>
      <c r="C17" s="304"/>
      <c r="D17" s="300"/>
      <c r="E17" s="300"/>
      <c r="F17" s="76">
        <v>1</v>
      </c>
      <c r="G17" s="77" t="s">
        <v>399</v>
      </c>
      <c r="H17" s="78">
        <v>0</v>
      </c>
      <c r="I17" s="76">
        <v>2</v>
      </c>
      <c r="J17" s="77" t="s">
        <v>399</v>
      </c>
      <c r="K17" s="78">
        <v>0</v>
      </c>
      <c r="L17" s="76">
        <v>2</v>
      </c>
      <c r="M17" s="77" t="s">
        <v>399</v>
      </c>
      <c r="N17" s="78">
        <v>1</v>
      </c>
      <c r="O17" s="294"/>
      <c r="P17" s="295"/>
      <c r="Q17" s="296"/>
      <c r="R17" s="68">
        <v>3</v>
      </c>
      <c r="S17" s="68"/>
      <c r="T17" s="68"/>
      <c r="U17" s="68">
        <v>5</v>
      </c>
      <c r="V17" s="68">
        <v>1</v>
      </c>
      <c r="W17" s="68">
        <v>4</v>
      </c>
      <c r="X17" s="68">
        <v>9</v>
      </c>
      <c r="Y17" s="69">
        <v>1</v>
      </c>
      <c r="Z17" s="3"/>
    </row>
    <row r="18" spans="1:26" ht="14.25">
      <c r="A18" s="3">
        <v>2</v>
      </c>
      <c r="B18" s="61" t="s">
        <v>172</v>
      </c>
      <c r="C18" s="139">
        <v>0</v>
      </c>
      <c r="D18" s="77" t="s">
        <v>400</v>
      </c>
      <c r="E18" s="78">
        <v>1</v>
      </c>
      <c r="F18" s="285"/>
      <c r="G18" s="286"/>
      <c r="H18" s="287"/>
      <c r="I18" s="76">
        <v>2</v>
      </c>
      <c r="J18" s="77" t="s">
        <v>399</v>
      </c>
      <c r="K18" s="78">
        <v>0</v>
      </c>
      <c r="L18" s="76">
        <v>0</v>
      </c>
      <c r="M18" s="77" t="s">
        <v>398</v>
      </c>
      <c r="N18" s="78">
        <v>0</v>
      </c>
      <c r="O18" s="294"/>
      <c r="P18" s="295"/>
      <c r="Q18" s="296"/>
      <c r="R18" s="68">
        <v>1</v>
      </c>
      <c r="S18" s="68">
        <v>1</v>
      </c>
      <c r="T18" s="68">
        <v>1</v>
      </c>
      <c r="U18" s="68">
        <v>2</v>
      </c>
      <c r="V18" s="68">
        <v>1</v>
      </c>
      <c r="W18" s="68">
        <v>1</v>
      </c>
      <c r="X18" s="68">
        <v>4</v>
      </c>
      <c r="Y18" s="69">
        <v>2</v>
      </c>
      <c r="Z18" s="3"/>
    </row>
    <row r="19" spans="1:26" ht="14.25">
      <c r="A19" s="3">
        <v>3</v>
      </c>
      <c r="B19" s="61" t="s">
        <v>125</v>
      </c>
      <c r="C19" s="139">
        <v>0</v>
      </c>
      <c r="D19" s="77" t="s">
        <v>400</v>
      </c>
      <c r="E19" s="78">
        <v>2</v>
      </c>
      <c r="F19" s="76">
        <v>0</v>
      </c>
      <c r="G19" s="77" t="s">
        <v>400</v>
      </c>
      <c r="H19" s="78">
        <v>2</v>
      </c>
      <c r="I19" s="285"/>
      <c r="J19" s="286"/>
      <c r="K19" s="287"/>
      <c r="L19" s="76">
        <v>0</v>
      </c>
      <c r="M19" s="77" t="s">
        <v>400</v>
      </c>
      <c r="N19" s="78">
        <v>1</v>
      </c>
      <c r="O19" s="294"/>
      <c r="P19" s="295"/>
      <c r="Q19" s="296"/>
      <c r="R19" s="68"/>
      <c r="S19" s="68"/>
      <c r="T19" s="68">
        <v>3</v>
      </c>
      <c r="U19" s="68">
        <v>0</v>
      </c>
      <c r="V19" s="68">
        <v>5</v>
      </c>
      <c r="W19" s="68">
        <v>-5</v>
      </c>
      <c r="X19" s="68">
        <v>0</v>
      </c>
      <c r="Y19" s="69">
        <v>4</v>
      </c>
      <c r="Z19" s="3"/>
    </row>
    <row r="20" spans="1:26" ht="15" thickBot="1">
      <c r="A20" s="3">
        <v>4</v>
      </c>
      <c r="B20" s="62" t="s">
        <v>155</v>
      </c>
      <c r="C20" s="230">
        <v>1</v>
      </c>
      <c r="D20" s="83" t="s">
        <v>400</v>
      </c>
      <c r="E20" s="81">
        <v>2</v>
      </c>
      <c r="F20" s="82">
        <v>0</v>
      </c>
      <c r="G20" s="83" t="s">
        <v>398</v>
      </c>
      <c r="H20" s="81">
        <v>0</v>
      </c>
      <c r="I20" s="82">
        <v>1</v>
      </c>
      <c r="J20" s="83" t="s">
        <v>399</v>
      </c>
      <c r="K20" s="81">
        <v>0</v>
      </c>
      <c r="L20" s="288"/>
      <c r="M20" s="289"/>
      <c r="N20" s="290"/>
      <c r="O20" s="297"/>
      <c r="P20" s="298"/>
      <c r="Q20" s="299"/>
      <c r="R20" s="59">
        <v>1</v>
      </c>
      <c r="S20" s="59">
        <v>1</v>
      </c>
      <c r="T20" s="59">
        <v>1</v>
      </c>
      <c r="U20" s="59">
        <v>2</v>
      </c>
      <c r="V20" s="59">
        <v>2</v>
      </c>
      <c r="W20" s="59">
        <v>0</v>
      </c>
      <c r="X20" s="59">
        <v>4</v>
      </c>
      <c r="Y20" s="70">
        <v>3</v>
      </c>
      <c r="Z20" s="3"/>
    </row>
    <row r="21" spans="1:26" ht="15" thickBot="1">
      <c r="A21" s="3"/>
      <c r="B21" s="6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4"/>
      <c r="Z21" s="3"/>
    </row>
    <row r="22" spans="1:26" ht="17.25">
      <c r="A22" s="3"/>
      <c r="B22" s="50" t="s">
        <v>173</v>
      </c>
      <c r="C22" s="301" t="str">
        <f>B23</f>
        <v>猿楽ブルー</v>
      </c>
      <c r="D22" s="302"/>
      <c r="E22" s="302"/>
      <c r="F22" s="302" t="str">
        <f>B24</f>
        <v>ソレイユＦＣ　Ｊｒ</v>
      </c>
      <c r="G22" s="302"/>
      <c r="H22" s="302"/>
      <c r="I22" s="302" t="str">
        <f>B25</f>
        <v>戸山２Ａ</v>
      </c>
      <c r="J22" s="302"/>
      <c r="K22" s="302"/>
      <c r="L22" s="302" t="str">
        <f>B26</f>
        <v>渋谷東部　覇王樹</v>
      </c>
      <c r="M22" s="302"/>
      <c r="N22" s="302"/>
      <c r="O22" s="291"/>
      <c r="P22" s="292"/>
      <c r="Q22" s="293"/>
      <c r="R22" s="60" t="s">
        <v>12</v>
      </c>
      <c r="S22" s="60" t="s">
        <v>13</v>
      </c>
      <c r="T22" s="60" t="s">
        <v>14</v>
      </c>
      <c r="U22" s="66" t="s">
        <v>15</v>
      </c>
      <c r="V22" s="66" t="s">
        <v>16</v>
      </c>
      <c r="W22" s="66" t="s">
        <v>17</v>
      </c>
      <c r="X22" s="66" t="s">
        <v>18</v>
      </c>
      <c r="Y22" s="67" t="s">
        <v>19</v>
      </c>
      <c r="Z22" s="3"/>
    </row>
    <row r="23" spans="1:26" ht="14.25">
      <c r="A23" s="3">
        <v>1</v>
      </c>
      <c r="B23" s="61" t="s">
        <v>152</v>
      </c>
      <c r="C23" s="287"/>
      <c r="D23" s="300"/>
      <c r="E23" s="300"/>
      <c r="F23" s="76">
        <v>0</v>
      </c>
      <c r="G23" s="77" t="s">
        <v>437</v>
      </c>
      <c r="H23" s="78">
        <v>1</v>
      </c>
      <c r="I23" s="76">
        <v>0</v>
      </c>
      <c r="J23" s="77" t="s">
        <v>439</v>
      </c>
      <c r="K23" s="78">
        <v>3</v>
      </c>
      <c r="L23" s="76">
        <v>2</v>
      </c>
      <c r="M23" s="77" t="s">
        <v>436</v>
      </c>
      <c r="N23" s="78">
        <v>1</v>
      </c>
      <c r="O23" s="294"/>
      <c r="P23" s="295"/>
      <c r="Q23" s="296"/>
      <c r="R23" s="68">
        <v>1</v>
      </c>
      <c r="S23" s="68"/>
      <c r="T23" s="68">
        <v>2</v>
      </c>
      <c r="U23" s="68">
        <v>2</v>
      </c>
      <c r="V23" s="68">
        <v>5</v>
      </c>
      <c r="W23" s="68">
        <v>-3</v>
      </c>
      <c r="X23" s="68">
        <v>3</v>
      </c>
      <c r="Y23" s="69">
        <v>3</v>
      </c>
      <c r="Z23" s="3"/>
    </row>
    <row r="24" spans="1:26" ht="14.25">
      <c r="A24" s="3">
        <v>2</v>
      </c>
      <c r="B24" s="141" t="s">
        <v>459</v>
      </c>
      <c r="C24" s="77">
        <v>1</v>
      </c>
      <c r="D24" s="77" t="s">
        <v>403</v>
      </c>
      <c r="E24" s="78">
        <v>0</v>
      </c>
      <c r="F24" s="285"/>
      <c r="G24" s="286"/>
      <c r="H24" s="287"/>
      <c r="I24" s="76">
        <v>1</v>
      </c>
      <c r="J24" s="77" t="s">
        <v>438</v>
      </c>
      <c r="K24" s="78">
        <v>1</v>
      </c>
      <c r="L24" s="76">
        <v>4</v>
      </c>
      <c r="M24" s="77" t="s">
        <v>403</v>
      </c>
      <c r="N24" s="78">
        <v>0</v>
      </c>
      <c r="O24" s="294"/>
      <c r="P24" s="295"/>
      <c r="Q24" s="296"/>
      <c r="R24" s="68">
        <v>2</v>
      </c>
      <c r="S24" s="68">
        <v>1</v>
      </c>
      <c r="T24" s="68"/>
      <c r="U24" s="68">
        <v>6</v>
      </c>
      <c r="V24" s="68">
        <v>1</v>
      </c>
      <c r="W24" s="68">
        <v>5</v>
      </c>
      <c r="X24" s="68">
        <v>7</v>
      </c>
      <c r="Y24" s="69">
        <v>1</v>
      </c>
      <c r="Z24" s="3"/>
    </row>
    <row r="25" spans="1:26" ht="14.25">
      <c r="A25" s="3">
        <v>3</v>
      </c>
      <c r="B25" s="61" t="s">
        <v>174</v>
      </c>
      <c r="C25" s="77">
        <v>3</v>
      </c>
      <c r="D25" s="77" t="s">
        <v>403</v>
      </c>
      <c r="E25" s="78">
        <v>0</v>
      </c>
      <c r="F25" s="76">
        <v>1</v>
      </c>
      <c r="G25" s="77" t="s">
        <v>405</v>
      </c>
      <c r="H25" s="78">
        <v>1</v>
      </c>
      <c r="I25" s="285"/>
      <c r="J25" s="286"/>
      <c r="K25" s="287"/>
      <c r="L25" s="76">
        <v>1</v>
      </c>
      <c r="M25" s="77" t="s">
        <v>401</v>
      </c>
      <c r="N25" s="78">
        <v>2</v>
      </c>
      <c r="O25" s="294"/>
      <c r="P25" s="295"/>
      <c r="Q25" s="296"/>
      <c r="R25" s="68">
        <v>1</v>
      </c>
      <c r="S25" s="68">
        <v>1</v>
      </c>
      <c r="T25" s="68">
        <v>1</v>
      </c>
      <c r="U25" s="68">
        <v>5</v>
      </c>
      <c r="V25" s="68">
        <v>3</v>
      </c>
      <c r="W25" s="68">
        <v>2</v>
      </c>
      <c r="X25" s="68">
        <v>4</v>
      </c>
      <c r="Y25" s="69">
        <v>2</v>
      </c>
      <c r="Z25" s="3"/>
    </row>
    <row r="26" spans="1:26" ht="15" thickBot="1">
      <c r="A26" s="3">
        <v>4</v>
      </c>
      <c r="B26" s="62" t="s">
        <v>154</v>
      </c>
      <c r="C26" s="79">
        <v>1</v>
      </c>
      <c r="D26" s="80" t="s">
        <v>401</v>
      </c>
      <c r="E26" s="81">
        <v>2</v>
      </c>
      <c r="F26" s="82">
        <v>0</v>
      </c>
      <c r="G26" s="80" t="s">
        <v>401</v>
      </c>
      <c r="H26" s="81">
        <v>4</v>
      </c>
      <c r="I26" s="82">
        <v>2</v>
      </c>
      <c r="J26" s="80" t="s">
        <v>403</v>
      </c>
      <c r="K26" s="81">
        <v>1</v>
      </c>
      <c r="L26" s="288"/>
      <c r="M26" s="289"/>
      <c r="N26" s="290"/>
      <c r="O26" s="297"/>
      <c r="P26" s="298"/>
      <c r="Q26" s="299"/>
      <c r="R26" s="59">
        <v>1</v>
      </c>
      <c r="S26" s="59"/>
      <c r="T26" s="59">
        <v>2</v>
      </c>
      <c r="U26" s="59">
        <v>3</v>
      </c>
      <c r="V26" s="59">
        <v>7</v>
      </c>
      <c r="W26" s="59">
        <v>-4</v>
      </c>
      <c r="X26" s="59">
        <v>3</v>
      </c>
      <c r="Y26" s="70">
        <v>4</v>
      </c>
      <c r="Z26" s="3"/>
    </row>
    <row r="27" spans="1:26" ht="15" thickBot="1">
      <c r="A27" s="3"/>
      <c r="B27" s="6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4"/>
      <c r="Z27" s="3"/>
    </row>
    <row r="28" spans="1:26" ht="17.25">
      <c r="A28" s="3"/>
      <c r="B28" s="50" t="s">
        <v>175</v>
      </c>
      <c r="C28" s="301" t="str">
        <f>B29</f>
        <v>ヴィトーリアボンバー</v>
      </c>
      <c r="D28" s="302"/>
      <c r="E28" s="302"/>
      <c r="F28" s="302" t="str">
        <f>B30</f>
        <v>新宿FCグリーンズ</v>
      </c>
      <c r="G28" s="302"/>
      <c r="H28" s="302"/>
      <c r="I28" s="302" t="str">
        <f>B31</f>
        <v>自由が丘ウィンズ</v>
      </c>
      <c r="J28" s="302"/>
      <c r="K28" s="302"/>
      <c r="L28" s="302" t="str">
        <f>B32</f>
        <v>鷹の子イエロー</v>
      </c>
      <c r="M28" s="302"/>
      <c r="N28" s="302"/>
      <c r="O28" s="291"/>
      <c r="P28" s="292"/>
      <c r="Q28" s="293"/>
      <c r="R28" s="60" t="s">
        <v>12</v>
      </c>
      <c r="S28" s="60" t="s">
        <v>13</v>
      </c>
      <c r="T28" s="60" t="s">
        <v>14</v>
      </c>
      <c r="U28" s="66" t="s">
        <v>15</v>
      </c>
      <c r="V28" s="66" t="s">
        <v>16</v>
      </c>
      <c r="W28" s="66" t="s">
        <v>17</v>
      </c>
      <c r="X28" s="66" t="s">
        <v>18</v>
      </c>
      <c r="Y28" s="67" t="s">
        <v>19</v>
      </c>
      <c r="Z28" s="3"/>
    </row>
    <row r="29" spans="1:26" ht="14.25">
      <c r="A29" s="3">
        <v>1</v>
      </c>
      <c r="B29" s="141" t="s">
        <v>460</v>
      </c>
      <c r="C29" s="287"/>
      <c r="D29" s="300"/>
      <c r="E29" s="300"/>
      <c r="F29" s="76">
        <v>2</v>
      </c>
      <c r="G29" s="77" t="s">
        <v>405</v>
      </c>
      <c r="H29" s="78">
        <v>2</v>
      </c>
      <c r="I29" s="76">
        <v>1</v>
      </c>
      <c r="J29" s="77" t="s">
        <v>403</v>
      </c>
      <c r="K29" s="78">
        <v>0</v>
      </c>
      <c r="L29" s="76">
        <v>1</v>
      </c>
      <c r="M29" s="77" t="s">
        <v>405</v>
      </c>
      <c r="N29" s="78">
        <v>1</v>
      </c>
      <c r="O29" s="294"/>
      <c r="P29" s="295"/>
      <c r="Q29" s="296"/>
      <c r="R29" s="68">
        <v>1</v>
      </c>
      <c r="S29" s="68">
        <v>2</v>
      </c>
      <c r="T29" s="68"/>
      <c r="U29" s="68">
        <v>4</v>
      </c>
      <c r="V29" s="68">
        <v>3</v>
      </c>
      <c r="W29" s="68">
        <v>1</v>
      </c>
      <c r="X29" s="68">
        <v>5</v>
      </c>
      <c r="Y29" s="69">
        <v>1</v>
      </c>
      <c r="Z29" s="3"/>
    </row>
    <row r="30" spans="1:26" ht="14.25">
      <c r="A30" s="3">
        <v>2</v>
      </c>
      <c r="B30" s="61" t="s">
        <v>210</v>
      </c>
      <c r="C30" s="77">
        <v>2</v>
      </c>
      <c r="D30" s="77" t="s">
        <v>404</v>
      </c>
      <c r="E30" s="78">
        <v>2</v>
      </c>
      <c r="F30" s="285"/>
      <c r="G30" s="286"/>
      <c r="H30" s="287"/>
      <c r="I30" s="76">
        <v>2</v>
      </c>
      <c r="J30" s="77" t="s">
        <v>403</v>
      </c>
      <c r="K30" s="78">
        <v>0</v>
      </c>
      <c r="L30" s="76">
        <v>0</v>
      </c>
      <c r="M30" s="77" t="s">
        <v>401</v>
      </c>
      <c r="N30" s="78">
        <v>2</v>
      </c>
      <c r="O30" s="294"/>
      <c r="P30" s="295"/>
      <c r="Q30" s="296"/>
      <c r="R30" s="68">
        <v>1</v>
      </c>
      <c r="S30" s="68">
        <v>1</v>
      </c>
      <c r="T30" s="68">
        <v>1</v>
      </c>
      <c r="U30" s="68">
        <v>4</v>
      </c>
      <c r="V30" s="68">
        <v>4</v>
      </c>
      <c r="W30" s="68">
        <v>0</v>
      </c>
      <c r="X30" s="68">
        <v>4</v>
      </c>
      <c r="Y30" s="69">
        <v>3</v>
      </c>
      <c r="Z30" s="3"/>
    </row>
    <row r="31" spans="1:26" ht="14.25">
      <c r="A31" s="3">
        <v>3</v>
      </c>
      <c r="B31" s="61" t="s">
        <v>75</v>
      </c>
      <c r="C31" s="77">
        <v>0</v>
      </c>
      <c r="D31" s="77" t="s">
        <v>407</v>
      </c>
      <c r="E31" s="78">
        <v>1</v>
      </c>
      <c r="F31" s="76">
        <v>0</v>
      </c>
      <c r="G31" s="77" t="s">
        <v>437</v>
      </c>
      <c r="H31" s="78">
        <v>2</v>
      </c>
      <c r="I31" s="285"/>
      <c r="J31" s="286"/>
      <c r="K31" s="287"/>
      <c r="L31" s="76">
        <v>1</v>
      </c>
      <c r="M31" s="77" t="s">
        <v>403</v>
      </c>
      <c r="N31" s="78">
        <v>0</v>
      </c>
      <c r="O31" s="294"/>
      <c r="P31" s="295"/>
      <c r="Q31" s="296"/>
      <c r="R31" s="68">
        <v>1</v>
      </c>
      <c r="S31" s="68"/>
      <c r="T31" s="68">
        <v>2</v>
      </c>
      <c r="U31" s="68">
        <v>1</v>
      </c>
      <c r="V31" s="68">
        <v>3</v>
      </c>
      <c r="W31" s="68">
        <v>-2</v>
      </c>
      <c r="X31" s="68">
        <v>3</v>
      </c>
      <c r="Y31" s="69">
        <v>4</v>
      </c>
      <c r="Z31" s="3"/>
    </row>
    <row r="32" spans="1:26" ht="15" thickBot="1">
      <c r="A32" s="3">
        <v>4</v>
      </c>
      <c r="B32" s="62" t="s">
        <v>135</v>
      </c>
      <c r="C32" s="79">
        <v>1</v>
      </c>
      <c r="D32" s="80" t="s">
        <v>438</v>
      </c>
      <c r="E32" s="81">
        <v>1</v>
      </c>
      <c r="F32" s="82">
        <v>2</v>
      </c>
      <c r="G32" s="80" t="s">
        <v>436</v>
      </c>
      <c r="H32" s="81">
        <v>0</v>
      </c>
      <c r="I32" s="82">
        <v>0</v>
      </c>
      <c r="J32" s="80" t="s">
        <v>401</v>
      </c>
      <c r="K32" s="81">
        <v>1</v>
      </c>
      <c r="L32" s="288"/>
      <c r="M32" s="289"/>
      <c r="N32" s="290"/>
      <c r="O32" s="297"/>
      <c r="P32" s="298"/>
      <c r="Q32" s="299"/>
      <c r="R32" s="59">
        <v>1</v>
      </c>
      <c r="S32" s="59">
        <v>1</v>
      </c>
      <c r="T32" s="59">
        <v>1</v>
      </c>
      <c r="U32" s="59">
        <v>3</v>
      </c>
      <c r="V32" s="59">
        <v>2</v>
      </c>
      <c r="W32" s="59">
        <v>1</v>
      </c>
      <c r="X32" s="59">
        <v>4</v>
      </c>
      <c r="Y32" s="70">
        <v>2</v>
      </c>
      <c r="Z32" s="3"/>
    </row>
    <row r="33" spans="1:26" ht="15" thickBot="1">
      <c r="A33" s="3"/>
      <c r="B33" s="6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4"/>
      <c r="Z33" s="3"/>
    </row>
    <row r="34" spans="1:26" ht="17.25">
      <c r="A34" s="3"/>
      <c r="B34" s="50" t="s">
        <v>176</v>
      </c>
      <c r="C34" s="301" t="str">
        <f>B35</f>
        <v>FCとんぼ</v>
      </c>
      <c r="D34" s="302"/>
      <c r="E34" s="302"/>
      <c r="F34" s="302" t="str">
        <f>B36</f>
        <v>ＦＣトリプレッタ</v>
      </c>
      <c r="G34" s="302"/>
      <c r="H34" s="302"/>
      <c r="I34" s="302" t="str">
        <f>B37</f>
        <v>本町Ａ</v>
      </c>
      <c r="J34" s="302"/>
      <c r="K34" s="302"/>
      <c r="L34" s="302" t="str">
        <f>B38</f>
        <v>月光原ムーン</v>
      </c>
      <c r="M34" s="302"/>
      <c r="N34" s="302"/>
      <c r="O34" s="291"/>
      <c r="P34" s="292"/>
      <c r="Q34" s="293"/>
      <c r="R34" s="60" t="s">
        <v>12</v>
      </c>
      <c r="S34" s="60" t="s">
        <v>13</v>
      </c>
      <c r="T34" s="60" t="s">
        <v>14</v>
      </c>
      <c r="U34" s="66" t="s">
        <v>15</v>
      </c>
      <c r="V34" s="66" t="s">
        <v>16</v>
      </c>
      <c r="W34" s="66" t="s">
        <v>17</v>
      </c>
      <c r="X34" s="66" t="s">
        <v>18</v>
      </c>
      <c r="Y34" s="67" t="s">
        <v>19</v>
      </c>
      <c r="Z34" s="3"/>
    </row>
    <row r="35" spans="1:25" ht="14.25">
      <c r="A35" s="3">
        <v>1</v>
      </c>
      <c r="B35" s="141" t="s">
        <v>211</v>
      </c>
      <c r="C35" s="287"/>
      <c r="D35" s="300"/>
      <c r="E35" s="300"/>
      <c r="F35" s="76">
        <v>0</v>
      </c>
      <c r="G35" s="77" t="s">
        <v>400</v>
      </c>
      <c r="H35" s="78">
        <v>2</v>
      </c>
      <c r="I35" s="76">
        <v>6</v>
      </c>
      <c r="J35" s="77" t="s">
        <v>399</v>
      </c>
      <c r="K35" s="78">
        <v>0</v>
      </c>
      <c r="L35" s="76">
        <v>2</v>
      </c>
      <c r="M35" s="77" t="s">
        <v>399</v>
      </c>
      <c r="N35" s="78">
        <v>1</v>
      </c>
      <c r="O35" s="294"/>
      <c r="P35" s="295"/>
      <c r="Q35" s="296"/>
      <c r="R35" s="68">
        <v>2</v>
      </c>
      <c r="S35" s="68"/>
      <c r="T35" s="68">
        <v>1</v>
      </c>
      <c r="U35" s="68">
        <v>8</v>
      </c>
      <c r="V35" s="68">
        <v>3</v>
      </c>
      <c r="W35" s="68">
        <v>5</v>
      </c>
      <c r="X35" s="68">
        <v>6</v>
      </c>
      <c r="Y35" s="69">
        <v>2</v>
      </c>
    </row>
    <row r="36" spans="1:26" ht="14.25">
      <c r="A36" s="3">
        <v>2</v>
      </c>
      <c r="B36" s="141" t="s">
        <v>509</v>
      </c>
      <c r="C36" s="77">
        <v>2</v>
      </c>
      <c r="D36" s="77" t="s">
        <v>399</v>
      </c>
      <c r="E36" s="78">
        <v>0</v>
      </c>
      <c r="F36" s="285"/>
      <c r="G36" s="286"/>
      <c r="H36" s="287"/>
      <c r="I36" s="76">
        <v>9</v>
      </c>
      <c r="J36" s="77" t="s">
        <v>399</v>
      </c>
      <c r="K36" s="78">
        <v>0</v>
      </c>
      <c r="L36" s="76">
        <v>1</v>
      </c>
      <c r="M36" s="77" t="s">
        <v>399</v>
      </c>
      <c r="N36" s="78">
        <v>0</v>
      </c>
      <c r="O36" s="294"/>
      <c r="P36" s="295"/>
      <c r="Q36" s="296"/>
      <c r="R36" s="68">
        <v>3</v>
      </c>
      <c r="S36" s="68"/>
      <c r="T36" s="68"/>
      <c r="U36" s="68">
        <v>12</v>
      </c>
      <c r="V36" s="68">
        <v>0</v>
      </c>
      <c r="W36" s="68">
        <v>12</v>
      </c>
      <c r="X36" s="68">
        <v>9</v>
      </c>
      <c r="Y36" s="69">
        <v>1</v>
      </c>
      <c r="Z36" s="3"/>
    </row>
    <row r="37" spans="1:26" ht="14.25">
      <c r="A37" s="3">
        <v>3</v>
      </c>
      <c r="B37" s="61" t="s">
        <v>156</v>
      </c>
      <c r="C37" s="77">
        <v>0</v>
      </c>
      <c r="D37" s="77" t="s">
        <v>400</v>
      </c>
      <c r="E37" s="78">
        <v>6</v>
      </c>
      <c r="F37" s="76">
        <v>0</v>
      </c>
      <c r="G37" s="77" t="s">
        <v>400</v>
      </c>
      <c r="H37" s="78">
        <v>9</v>
      </c>
      <c r="I37" s="285"/>
      <c r="J37" s="286"/>
      <c r="K37" s="287"/>
      <c r="L37" s="76">
        <v>0</v>
      </c>
      <c r="M37" s="77" t="s">
        <v>400</v>
      </c>
      <c r="N37" s="78">
        <v>1</v>
      </c>
      <c r="O37" s="294"/>
      <c r="P37" s="295"/>
      <c r="Q37" s="296"/>
      <c r="R37" s="68"/>
      <c r="S37" s="68"/>
      <c r="T37" s="68">
        <v>3</v>
      </c>
      <c r="U37" s="68">
        <v>0</v>
      </c>
      <c r="V37" s="68">
        <v>16</v>
      </c>
      <c r="W37" s="68">
        <v>-16</v>
      </c>
      <c r="X37" s="68">
        <v>0</v>
      </c>
      <c r="Y37" s="69">
        <v>4</v>
      </c>
      <c r="Z37" s="3"/>
    </row>
    <row r="38" spans="1:26" ht="15" thickBot="1">
      <c r="A38" s="3">
        <v>4</v>
      </c>
      <c r="B38" s="62" t="s">
        <v>128</v>
      </c>
      <c r="C38" s="79">
        <v>1</v>
      </c>
      <c r="D38" s="80" t="s">
        <v>400</v>
      </c>
      <c r="E38" s="81">
        <v>2</v>
      </c>
      <c r="F38" s="82">
        <v>0</v>
      </c>
      <c r="G38" s="80" t="s">
        <v>400</v>
      </c>
      <c r="H38" s="81">
        <v>1</v>
      </c>
      <c r="I38" s="82">
        <v>1</v>
      </c>
      <c r="J38" s="80" t="s">
        <v>399</v>
      </c>
      <c r="K38" s="81">
        <v>0</v>
      </c>
      <c r="L38" s="288"/>
      <c r="M38" s="289"/>
      <c r="N38" s="290"/>
      <c r="O38" s="297"/>
      <c r="P38" s="298"/>
      <c r="Q38" s="299"/>
      <c r="R38" s="59">
        <v>1</v>
      </c>
      <c r="S38" s="59"/>
      <c r="T38" s="59">
        <v>2</v>
      </c>
      <c r="U38" s="59">
        <v>2</v>
      </c>
      <c r="V38" s="59">
        <v>3</v>
      </c>
      <c r="W38" s="59">
        <v>-1</v>
      </c>
      <c r="X38" s="59">
        <v>3</v>
      </c>
      <c r="Y38" s="70">
        <v>3</v>
      </c>
      <c r="Z38" s="3"/>
    </row>
    <row r="39" spans="2:26" ht="15" thickBot="1">
      <c r="B39" s="64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44"/>
      <c r="S39" s="44"/>
      <c r="T39" s="44"/>
      <c r="U39" s="44"/>
      <c r="V39" s="44"/>
      <c r="W39" s="44"/>
      <c r="X39" s="44"/>
      <c r="Y39" s="44"/>
      <c r="Z39" s="3"/>
    </row>
    <row r="40" spans="1:26" ht="17.25">
      <c r="A40" s="3"/>
      <c r="B40" s="50" t="s">
        <v>177</v>
      </c>
      <c r="C40" s="301" t="str">
        <f>B41</f>
        <v>油面ＳＣ</v>
      </c>
      <c r="D40" s="302"/>
      <c r="E40" s="302"/>
      <c r="F40" s="302" t="str">
        <f>B42</f>
        <v>金富ＦＣ　Ｂ</v>
      </c>
      <c r="G40" s="302"/>
      <c r="H40" s="302"/>
      <c r="I40" s="302" t="str">
        <f>B43</f>
        <v>烏森スターズ</v>
      </c>
      <c r="J40" s="302"/>
      <c r="K40" s="302"/>
      <c r="L40" s="302" t="str">
        <f>B44</f>
        <v>ＦＣ　ＷＡＳＥＤＡオーロラ</v>
      </c>
      <c r="M40" s="302"/>
      <c r="N40" s="302"/>
      <c r="O40" s="291"/>
      <c r="P40" s="292"/>
      <c r="Q40" s="293"/>
      <c r="R40" s="60" t="s">
        <v>12</v>
      </c>
      <c r="S40" s="60" t="s">
        <v>13</v>
      </c>
      <c r="T40" s="60" t="s">
        <v>14</v>
      </c>
      <c r="U40" s="66" t="s">
        <v>15</v>
      </c>
      <c r="V40" s="66" t="s">
        <v>16</v>
      </c>
      <c r="W40" s="66" t="s">
        <v>17</v>
      </c>
      <c r="X40" s="66" t="s">
        <v>18</v>
      </c>
      <c r="Y40" s="67" t="s">
        <v>19</v>
      </c>
      <c r="Z40" s="3"/>
    </row>
    <row r="41" spans="1:26" ht="14.25">
      <c r="A41" s="3">
        <v>1</v>
      </c>
      <c r="B41" s="61" t="s">
        <v>39</v>
      </c>
      <c r="C41" s="287"/>
      <c r="D41" s="300"/>
      <c r="E41" s="300"/>
      <c r="F41" s="76">
        <v>2</v>
      </c>
      <c r="G41" s="77" t="s">
        <v>436</v>
      </c>
      <c r="H41" s="78">
        <v>1</v>
      </c>
      <c r="I41" s="76">
        <v>4</v>
      </c>
      <c r="J41" s="77" t="s">
        <v>403</v>
      </c>
      <c r="K41" s="78">
        <v>0</v>
      </c>
      <c r="L41" s="76">
        <v>0</v>
      </c>
      <c r="M41" s="77" t="s">
        <v>401</v>
      </c>
      <c r="N41" s="78">
        <v>3</v>
      </c>
      <c r="O41" s="294"/>
      <c r="P41" s="295"/>
      <c r="Q41" s="296"/>
      <c r="R41" s="68">
        <v>2</v>
      </c>
      <c r="S41" s="68"/>
      <c r="T41" s="68">
        <v>1</v>
      </c>
      <c r="U41" s="68">
        <v>6</v>
      </c>
      <c r="V41" s="68">
        <v>4</v>
      </c>
      <c r="W41" s="68">
        <v>2</v>
      </c>
      <c r="X41" s="68">
        <v>6</v>
      </c>
      <c r="Y41" s="69">
        <v>2</v>
      </c>
      <c r="Z41" s="3"/>
    </row>
    <row r="42" spans="1:26" ht="14.25">
      <c r="A42" s="3">
        <v>2</v>
      </c>
      <c r="B42" s="61" t="s">
        <v>166</v>
      </c>
      <c r="C42" s="77">
        <v>1</v>
      </c>
      <c r="D42" s="77" t="s">
        <v>401</v>
      </c>
      <c r="E42" s="78">
        <v>2</v>
      </c>
      <c r="F42" s="285"/>
      <c r="G42" s="286"/>
      <c r="H42" s="287"/>
      <c r="I42" s="76">
        <v>0</v>
      </c>
      <c r="J42" s="77" t="s">
        <v>437</v>
      </c>
      <c r="K42" s="78">
        <v>1</v>
      </c>
      <c r="L42" s="76">
        <v>0</v>
      </c>
      <c r="M42" s="77" t="s">
        <v>401</v>
      </c>
      <c r="N42" s="78">
        <v>6</v>
      </c>
      <c r="O42" s="294"/>
      <c r="P42" s="295"/>
      <c r="Q42" s="296"/>
      <c r="R42" s="68"/>
      <c r="S42" s="68"/>
      <c r="T42" s="68">
        <v>3</v>
      </c>
      <c r="U42" s="68">
        <v>1</v>
      </c>
      <c r="V42" s="68">
        <v>9</v>
      </c>
      <c r="W42" s="68">
        <v>-8</v>
      </c>
      <c r="X42" s="68">
        <v>0</v>
      </c>
      <c r="Y42" s="69">
        <v>4</v>
      </c>
      <c r="Z42" s="3"/>
    </row>
    <row r="43" spans="1:26" ht="14.25">
      <c r="A43" s="3">
        <v>3</v>
      </c>
      <c r="B43" s="61" t="s">
        <v>126</v>
      </c>
      <c r="C43" s="77">
        <v>0</v>
      </c>
      <c r="D43" s="77" t="s">
        <v>401</v>
      </c>
      <c r="E43" s="78">
        <v>4</v>
      </c>
      <c r="F43" s="76">
        <v>1</v>
      </c>
      <c r="G43" s="77" t="s">
        <v>403</v>
      </c>
      <c r="H43" s="78">
        <v>0</v>
      </c>
      <c r="I43" s="285"/>
      <c r="J43" s="286"/>
      <c r="K43" s="287"/>
      <c r="L43" s="76">
        <v>0</v>
      </c>
      <c r="M43" s="77" t="s">
        <v>401</v>
      </c>
      <c r="N43" s="78">
        <v>2</v>
      </c>
      <c r="O43" s="294"/>
      <c r="P43" s="295"/>
      <c r="Q43" s="296"/>
      <c r="R43" s="68">
        <v>1</v>
      </c>
      <c r="S43" s="68"/>
      <c r="T43" s="68">
        <v>2</v>
      </c>
      <c r="U43" s="68">
        <v>1</v>
      </c>
      <c r="V43" s="68">
        <v>6</v>
      </c>
      <c r="W43" s="68">
        <v>-5</v>
      </c>
      <c r="X43" s="68">
        <v>3</v>
      </c>
      <c r="Y43" s="69">
        <v>3</v>
      </c>
      <c r="Z43" s="3"/>
    </row>
    <row r="44" spans="1:26" ht="15" thickBot="1">
      <c r="A44" s="3">
        <v>4</v>
      </c>
      <c r="B44" s="138" t="s">
        <v>457</v>
      </c>
      <c r="C44" s="79">
        <v>3</v>
      </c>
      <c r="D44" s="80" t="s">
        <v>403</v>
      </c>
      <c r="E44" s="81">
        <v>0</v>
      </c>
      <c r="F44" s="82">
        <v>6</v>
      </c>
      <c r="G44" s="80" t="s">
        <v>436</v>
      </c>
      <c r="H44" s="81">
        <v>0</v>
      </c>
      <c r="I44" s="82">
        <v>2</v>
      </c>
      <c r="J44" s="80" t="s">
        <v>403</v>
      </c>
      <c r="K44" s="81">
        <v>0</v>
      </c>
      <c r="L44" s="288"/>
      <c r="M44" s="289"/>
      <c r="N44" s="290"/>
      <c r="O44" s="297"/>
      <c r="P44" s="298"/>
      <c r="Q44" s="299"/>
      <c r="R44" s="59">
        <v>3</v>
      </c>
      <c r="S44" s="59"/>
      <c r="T44" s="59"/>
      <c r="U44" s="59">
        <v>11</v>
      </c>
      <c r="V44" s="59">
        <v>0</v>
      </c>
      <c r="W44" s="59">
        <v>11</v>
      </c>
      <c r="X44" s="59">
        <v>9</v>
      </c>
      <c r="Y44" s="70">
        <v>1</v>
      </c>
      <c r="Z44" s="3"/>
    </row>
    <row r="45" spans="1:26" ht="15" thickBot="1">
      <c r="A45" s="3"/>
      <c r="B45" s="6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/>
      <c r="Z45" s="3"/>
    </row>
    <row r="46" spans="1:26" ht="17.25">
      <c r="A46" s="3"/>
      <c r="B46" s="50" t="s">
        <v>178</v>
      </c>
      <c r="C46" s="301" t="str">
        <f>B47</f>
        <v>ヴィトーリアモンスター</v>
      </c>
      <c r="D46" s="302"/>
      <c r="E46" s="302"/>
      <c r="F46" s="302" t="str">
        <f>B48</f>
        <v>戸山２Ｂ</v>
      </c>
      <c r="G46" s="302"/>
      <c r="H46" s="302"/>
      <c r="I46" s="302" t="str">
        <f>B49</f>
        <v>菅刈ウーノ</v>
      </c>
      <c r="J46" s="302"/>
      <c r="K46" s="302"/>
      <c r="L46" s="302" t="str">
        <f>B50</f>
        <v>五本木バルサ</v>
      </c>
      <c r="M46" s="302"/>
      <c r="N46" s="302"/>
      <c r="O46" s="291"/>
      <c r="P46" s="292"/>
      <c r="Q46" s="293"/>
      <c r="R46" s="60" t="s">
        <v>12</v>
      </c>
      <c r="S46" s="60" t="s">
        <v>13</v>
      </c>
      <c r="T46" s="60" t="s">
        <v>14</v>
      </c>
      <c r="U46" s="66" t="s">
        <v>15</v>
      </c>
      <c r="V46" s="66" t="s">
        <v>16</v>
      </c>
      <c r="W46" s="66" t="s">
        <v>17</v>
      </c>
      <c r="X46" s="66" t="s">
        <v>18</v>
      </c>
      <c r="Y46" s="67" t="s">
        <v>19</v>
      </c>
      <c r="Z46" s="3"/>
    </row>
    <row r="47" spans="1:26" ht="14.25">
      <c r="A47" s="3">
        <v>1</v>
      </c>
      <c r="B47" s="141" t="s">
        <v>456</v>
      </c>
      <c r="C47" s="287"/>
      <c r="D47" s="300"/>
      <c r="E47" s="300"/>
      <c r="F47" s="76">
        <v>5</v>
      </c>
      <c r="G47" s="77" t="s">
        <v>436</v>
      </c>
      <c r="H47" s="78">
        <v>0</v>
      </c>
      <c r="I47" s="76">
        <v>3</v>
      </c>
      <c r="J47" s="77" t="s">
        <v>402</v>
      </c>
      <c r="K47" s="78">
        <v>0</v>
      </c>
      <c r="L47" s="76">
        <v>1</v>
      </c>
      <c r="M47" s="77" t="s">
        <v>403</v>
      </c>
      <c r="N47" s="78">
        <v>0</v>
      </c>
      <c r="O47" s="294"/>
      <c r="P47" s="295"/>
      <c r="Q47" s="296"/>
      <c r="R47" s="68">
        <v>3</v>
      </c>
      <c r="S47" s="68"/>
      <c r="T47" s="68"/>
      <c r="U47" s="68">
        <v>9</v>
      </c>
      <c r="V47" s="68">
        <v>0</v>
      </c>
      <c r="W47" s="68">
        <v>9</v>
      </c>
      <c r="X47" s="68">
        <v>9</v>
      </c>
      <c r="Y47" s="69">
        <v>1</v>
      </c>
      <c r="Z47" s="3"/>
    </row>
    <row r="48" spans="1:26" ht="14.25">
      <c r="A48" s="3">
        <v>2</v>
      </c>
      <c r="B48" s="61" t="s">
        <v>179</v>
      </c>
      <c r="C48" s="77">
        <v>0</v>
      </c>
      <c r="D48" s="77" t="s">
        <v>440</v>
      </c>
      <c r="E48" s="78">
        <v>5</v>
      </c>
      <c r="F48" s="285"/>
      <c r="G48" s="286"/>
      <c r="H48" s="287"/>
      <c r="I48" s="76">
        <v>0</v>
      </c>
      <c r="J48" s="77" t="s">
        <v>437</v>
      </c>
      <c r="K48" s="78">
        <v>2</v>
      </c>
      <c r="L48" s="76">
        <v>0</v>
      </c>
      <c r="M48" s="77" t="s">
        <v>407</v>
      </c>
      <c r="N48" s="78">
        <v>3</v>
      </c>
      <c r="O48" s="294"/>
      <c r="P48" s="295"/>
      <c r="Q48" s="296"/>
      <c r="R48" s="68"/>
      <c r="S48" s="68"/>
      <c r="T48" s="68">
        <v>3</v>
      </c>
      <c r="U48" s="68">
        <v>0</v>
      </c>
      <c r="V48" s="68">
        <v>10</v>
      </c>
      <c r="W48" s="68">
        <v>-10</v>
      </c>
      <c r="X48" s="68">
        <v>0</v>
      </c>
      <c r="Y48" s="69">
        <v>4</v>
      </c>
      <c r="Z48" s="3"/>
    </row>
    <row r="49" spans="1:26" ht="14.25">
      <c r="A49" s="3">
        <v>3</v>
      </c>
      <c r="B49" s="61" t="s">
        <v>180</v>
      </c>
      <c r="C49" s="77">
        <v>0</v>
      </c>
      <c r="D49" s="77" t="s">
        <v>401</v>
      </c>
      <c r="E49" s="78">
        <v>3</v>
      </c>
      <c r="F49" s="76">
        <v>2</v>
      </c>
      <c r="G49" s="77" t="s">
        <v>406</v>
      </c>
      <c r="H49" s="78">
        <v>0</v>
      </c>
      <c r="I49" s="285"/>
      <c r="J49" s="286"/>
      <c r="K49" s="287"/>
      <c r="L49" s="76">
        <v>0</v>
      </c>
      <c r="M49" s="77" t="s">
        <v>401</v>
      </c>
      <c r="N49" s="78">
        <v>1</v>
      </c>
      <c r="O49" s="294"/>
      <c r="P49" s="295"/>
      <c r="Q49" s="296"/>
      <c r="R49" s="68">
        <v>1</v>
      </c>
      <c r="S49" s="68"/>
      <c r="T49" s="68">
        <v>2</v>
      </c>
      <c r="U49" s="68">
        <v>2</v>
      </c>
      <c r="V49" s="68">
        <v>4</v>
      </c>
      <c r="W49" s="68">
        <v>-2</v>
      </c>
      <c r="X49" s="68">
        <v>3</v>
      </c>
      <c r="Y49" s="69">
        <v>3</v>
      </c>
      <c r="Z49" s="3"/>
    </row>
    <row r="50" spans="1:26" ht="15" thickBot="1">
      <c r="A50" s="3">
        <v>4</v>
      </c>
      <c r="B50" s="62" t="s">
        <v>130</v>
      </c>
      <c r="C50" s="79">
        <v>0</v>
      </c>
      <c r="D50" s="80" t="s">
        <v>401</v>
      </c>
      <c r="E50" s="81">
        <v>1</v>
      </c>
      <c r="F50" s="82">
        <v>3</v>
      </c>
      <c r="G50" s="80" t="s">
        <v>403</v>
      </c>
      <c r="H50" s="81">
        <v>0</v>
      </c>
      <c r="I50" s="82">
        <v>1</v>
      </c>
      <c r="J50" s="80" t="s">
        <v>403</v>
      </c>
      <c r="K50" s="81">
        <v>0</v>
      </c>
      <c r="L50" s="288"/>
      <c r="M50" s="289"/>
      <c r="N50" s="290"/>
      <c r="O50" s="297"/>
      <c r="P50" s="298"/>
      <c r="Q50" s="299"/>
      <c r="R50" s="59">
        <v>2</v>
      </c>
      <c r="S50" s="59"/>
      <c r="T50" s="59">
        <v>1</v>
      </c>
      <c r="U50" s="59">
        <v>4</v>
      </c>
      <c r="V50" s="59">
        <v>1</v>
      </c>
      <c r="W50" s="59">
        <v>3</v>
      </c>
      <c r="X50" s="59">
        <v>6</v>
      </c>
      <c r="Y50" s="70">
        <v>2</v>
      </c>
      <c r="Z50" s="3"/>
    </row>
    <row r="51" spans="1:26" ht="15" thickBot="1">
      <c r="A51" s="3"/>
      <c r="B51" s="6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4"/>
      <c r="Z51" s="3"/>
    </row>
    <row r="52" spans="2:26" ht="17.25">
      <c r="B52" s="50" t="s">
        <v>181</v>
      </c>
      <c r="C52" s="301" t="str">
        <f>B53</f>
        <v>不動ＳＣ</v>
      </c>
      <c r="D52" s="302"/>
      <c r="E52" s="302"/>
      <c r="F52" s="302" t="str">
        <f>B54</f>
        <v>落合２年</v>
      </c>
      <c r="G52" s="302"/>
      <c r="H52" s="302"/>
      <c r="I52" s="302" t="str">
        <f>B55</f>
        <v>大岡山エラシコ</v>
      </c>
      <c r="J52" s="302"/>
      <c r="K52" s="302"/>
      <c r="L52" s="302" t="str">
        <f>B56</f>
        <v>金富ＦＣ　Ａ</v>
      </c>
      <c r="M52" s="302"/>
      <c r="N52" s="302"/>
      <c r="O52" s="291"/>
      <c r="P52" s="292"/>
      <c r="Q52" s="293"/>
      <c r="R52" s="60" t="s">
        <v>12</v>
      </c>
      <c r="S52" s="60" t="s">
        <v>13</v>
      </c>
      <c r="T52" s="60" t="s">
        <v>14</v>
      </c>
      <c r="U52" s="66" t="s">
        <v>15</v>
      </c>
      <c r="V52" s="66" t="s">
        <v>16</v>
      </c>
      <c r="W52" s="66" t="s">
        <v>17</v>
      </c>
      <c r="X52" s="66" t="s">
        <v>18</v>
      </c>
      <c r="Y52" s="67" t="s">
        <v>19</v>
      </c>
      <c r="Z52" s="3"/>
    </row>
    <row r="53" spans="1:26" ht="14.25">
      <c r="A53" s="3">
        <v>1</v>
      </c>
      <c r="B53" s="141" t="s">
        <v>138</v>
      </c>
      <c r="C53" s="287"/>
      <c r="D53" s="300"/>
      <c r="E53" s="300"/>
      <c r="F53" s="76">
        <v>2</v>
      </c>
      <c r="G53" s="77" t="s">
        <v>403</v>
      </c>
      <c r="H53" s="78">
        <v>1</v>
      </c>
      <c r="I53" s="76">
        <v>4</v>
      </c>
      <c r="J53" s="77" t="s">
        <v>403</v>
      </c>
      <c r="K53" s="78">
        <v>0</v>
      </c>
      <c r="L53" s="76">
        <v>3</v>
      </c>
      <c r="M53" s="77" t="s">
        <v>403</v>
      </c>
      <c r="N53" s="78">
        <v>2</v>
      </c>
      <c r="O53" s="294"/>
      <c r="P53" s="295"/>
      <c r="Q53" s="296"/>
      <c r="R53" s="68">
        <v>3</v>
      </c>
      <c r="S53" s="68"/>
      <c r="T53" s="68"/>
      <c r="U53" s="68">
        <v>9</v>
      </c>
      <c r="V53" s="68">
        <v>3</v>
      </c>
      <c r="W53" s="68">
        <v>6</v>
      </c>
      <c r="X53" s="68">
        <v>9</v>
      </c>
      <c r="Y53" s="69">
        <v>1</v>
      </c>
      <c r="Z53" s="3"/>
    </row>
    <row r="54" spans="1:26" ht="14.25">
      <c r="A54" s="3">
        <v>2</v>
      </c>
      <c r="B54" s="61" t="s">
        <v>139</v>
      </c>
      <c r="C54" s="77">
        <v>1</v>
      </c>
      <c r="D54" s="77" t="s">
        <v>440</v>
      </c>
      <c r="E54" s="78">
        <v>2</v>
      </c>
      <c r="F54" s="285"/>
      <c r="G54" s="286"/>
      <c r="H54" s="287"/>
      <c r="I54" s="76">
        <v>1</v>
      </c>
      <c r="J54" s="77" t="s">
        <v>400</v>
      </c>
      <c r="K54" s="78">
        <v>2</v>
      </c>
      <c r="L54" s="76">
        <v>1</v>
      </c>
      <c r="M54" s="77" t="s">
        <v>405</v>
      </c>
      <c r="N54" s="78">
        <v>1</v>
      </c>
      <c r="O54" s="294"/>
      <c r="P54" s="295"/>
      <c r="Q54" s="296"/>
      <c r="R54" s="68"/>
      <c r="S54" s="68">
        <v>1</v>
      </c>
      <c r="T54" s="68">
        <v>2</v>
      </c>
      <c r="U54" s="68">
        <v>3</v>
      </c>
      <c r="V54" s="68">
        <v>5</v>
      </c>
      <c r="W54" s="68">
        <v>-2</v>
      </c>
      <c r="X54" s="68">
        <v>1</v>
      </c>
      <c r="Y54" s="69">
        <v>3</v>
      </c>
      <c r="Z54" s="3"/>
    </row>
    <row r="55" spans="1:26" ht="14.25">
      <c r="A55" s="3">
        <v>3</v>
      </c>
      <c r="B55" s="61" t="s">
        <v>122</v>
      </c>
      <c r="C55" s="77">
        <v>0</v>
      </c>
      <c r="D55" s="77" t="s">
        <v>440</v>
      </c>
      <c r="E55" s="78">
        <v>4</v>
      </c>
      <c r="F55" s="76">
        <v>2</v>
      </c>
      <c r="G55" s="77" t="s">
        <v>403</v>
      </c>
      <c r="H55" s="78">
        <v>1</v>
      </c>
      <c r="I55" s="285"/>
      <c r="J55" s="286"/>
      <c r="K55" s="287"/>
      <c r="L55" s="76">
        <v>0</v>
      </c>
      <c r="M55" s="77" t="s">
        <v>400</v>
      </c>
      <c r="N55" s="78">
        <v>3</v>
      </c>
      <c r="O55" s="294"/>
      <c r="P55" s="295"/>
      <c r="Q55" s="296"/>
      <c r="R55" s="68">
        <v>1</v>
      </c>
      <c r="S55" s="68"/>
      <c r="T55" s="68">
        <v>2</v>
      </c>
      <c r="U55" s="68">
        <v>2</v>
      </c>
      <c r="V55" s="68">
        <v>8</v>
      </c>
      <c r="W55" s="68">
        <v>-6</v>
      </c>
      <c r="X55" s="68">
        <v>0</v>
      </c>
      <c r="Y55" s="69">
        <v>4</v>
      </c>
      <c r="Z55" s="3"/>
    </row>
    <row r="56" spans="1:26" ht="15" thickBot="1">
      <c r="A56" s="3">
        <v>4</v>
      </c>
      <c r="B56" s="62" t="s">
        <v>165</v>
      </c>
      <c r="C56" s="79">
        <v>2</v>
      </c>
      <c r="D56" s="80" t="s">
        <v>437</v>
      </c>
      <c r="E56" s="81">
        <v>3</v>
      </c>
      <c r="F56" s="82">
        <v>1</v>
      </c>
      <c r="G56" s="80" t="s">
        <v>404</v>
      </c>
      <c r="H56" s="81">
        <v>1</v>
      </c>
      <c r="I56" s="82">
        <v>3</v>
      </c>
      <c r="J56" s="80" t="s">
        <v>403</v>
      </c>
      <c r="K56" s="81">
        <v>0</v>
      </c>
      <c r="L56" s="288"/>
      <c r="M56" s="289"/>
      <c r="N56" s="290"/>
      <c r="O56" s="297"/>
      <c r="P56" s="298"/>
      <c r="Q56" s="299"/>
      <c r="R56" s="59">
        <v>1</v>
      </c>
      <c r="S56" s="59">
        <v>1</v>
      </c>
      <c r="T56" s="59">
        <v>1</v>
      </c>
      <c r="U56" s="59">
        <v>6</v>
      </c>
      <c r="V56" s="59">
        <v>4</v>
      </c>
      <c r="W56" s="59">
        <v>2</v>
      </c>
      <c r="X56" s="59">
        <v>4</v>
      </c>
      <c r="Y56" s="70">
        <v>2</v>
      </c>
      <c r="Z56" s="3"/>
    </row>
    <row r="57" spans="1:26" ht="15" thickBot="1">
      <c r="A57" s="3"/>
      <c r="B57" s="64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4"/>
      <c r="Z57" s="3"/>
    </row>
    <row r="58" spans="2:26" ht="17.25">
      <c r="B58" s="50" t="s">
        <v>182</v>
      </c>
      <c r="C58" s="301" t="str">
        <f>B59</f>
        <v>落一小ドリームスA</v>
      </c>
      <c r="D58" s="302"/>
      <c r="E58" s="302"/>
      <c r="F58" s="302" t="str">
        <f>B60</f>
        <v>ＳＤＳＣ</v>
      </c>
      <c r="G58" s="302"/>
      <c r="H58" s="302"/>
      <c r="I58" s="302" t="str">
        <f>B61</f>
        <v>シクス２年</v>
      </c>
      <c r="J58" s="302"/>
      <c r="K58" s="302"/>
      <c r="L58" s="302" t="str">
        <f>B62</f>
        <v>マルセーエーズ</v>
      </c>
      <c r="M58" s="302"/>
      <c r="N58" s="302"/>
      <c r="O58" s="291"/>
      <c r="P58" s="292"/>
      <c r="Q58" s="293"/>
      <c r="R58" s="60" t="s">
        <v>12</v>
      </c>
      <c r="S58" s="60" t="s">
        <v>13</v>
      </c>
      <c r="T58" s="60" t="s">
        <v>14</v>
      </c>
      <c r="U58" s="66" t="s">
        <v>15</v>
      </c>
      <c r="V58" s="66" t="s">
        <v>16</v>
      </c>
      <c r="W58" s="66" t="s">
        <v>17</v>
      </c>
      <c r="X58" s="66" t="s">
        <v>18</v>
      </c>
      <c r="Y58" s="67" t="s">
        <v>19</v>
      </c>
      <c r="Z58" s="3"/>
    </row>
    <row r="59" spans="1:26" ht="14.25">
      <c r="A59" s="3">
        <v>1</v>
      </c>
      <c r="B59" s="61" t="s">
        <v>141</v>
      </c>
      <c r="C59" s="287"/>
      <c r="D59" s="300"/>
      <c r="E59" s="300"/>
      <c r="F59" s="76">
        <v>2</v>
      </c>
      <c r="G59" s="77" t="s">
        <v>406</v>
      </c>
      <c r="H59" s="78">
        <v>0</v>
      </c>
      <c r="I59" s="76">
        <v>0</v>
      </c>
      <c r="J59" s="77" t="s">
        <v>401</v>
      </c>
      <c r="K59" s="78">
        <v>4</v>
      </c>
      <c r="L59" s="76">
        <v>2</v>
      </c>
      <c r="M59" s="77" t="s">
        <v>405</v>
      </c>
      <c r="N59" s="78">
        <v>2</v>
      </c>
      <c r="O59" s="294"/>
      <c r="P59" s="295"/>
      <c r="Q59" s="296"/>
      <c r="R59" s="68">
        <v>1</v>
      </c>
      <c r="S59" s="68">
        <v>1</v>
      </c>
      <c r="T59" s="68">
        <v>1</v>
      </c>
      <c r="U59" s="68">
        <v>4</v>
      </c>
      <c r="V59" s="68">
        <v>6</v>
      </c>
      <c r="W59" s="68">
        <v>-2</v>
      </c>
      <c r="X59" s="68">
        <v>4</v>
      </c>
      <c r="Y59" s="69">
        <v>2</v>
      </c>
      <c r="Z59" s="3"/>
    </row>
    <row r="60" spans="1:26" ht="14.25">
      <c r="A60" s="3">
        <v>2</v>
      </c>
      <c r="B60" s="61" t="s">
        <v>132</v>
      </c>
      <c r="C60" s="77">
        <v>0</v>
      </c>
      <c r="D60" s="77" t="s">
        <v>401</v>
      </c>
      <c r="E60" s="78">
        <v>2</v>
      </c>
      <c r="F60" s="285"/>
      <c r="G60" s="286"/>
      <c r="H60" s="287"/>
      <c r="I60" s="76">
        <v>0</v>
      </c>
      <c r="J60" s="77" t="s">
        <v>401</v>
      </c>
      <c r="K60" s="78">
        <v>3</v>
      </c>
      <c r="L60" s="76">
        <v>0</v>
      </c>
      <c r="M60" s="77" t="s">
        <v>405</v>
      </c>
      <c r="N60" s="78">
        <v>0</v>
      </c>
      <c r="O60" s="294"/>
      <c r="P60" s="295"/>
      <c r="Q60" s="296"/>
      <c r="R60" s="68"/>
      <c r="S60" s="68">
        <v>1</v>
      </c>
      <c r="T60" s="68">
        <v>2</v>
      </c>
      <c r="U60" s="68">
        <v>0</v>
      </c>
      <c r="V60" s="68">
        <v>5</v>
      </c>
      <c r="W60" s="68">
        <v>-5</v>
      </c>
      <c r="X60" s="68">
        <v>1</v>
      </c>
      <c r="Y60" s="69">
        <v>4</v>
      </c>
      <c r="Z60" s="3"/>
    </row>
    <row r="61" spans="1:26" ht="14.25">
      <c r="A61" s="3">
        <v>3</v>
      </c>
      <c r="B61" s="141" t="s">
        <v>147</v>
      </c>
      <c r="C61" s="77">
        <v>4</v>
      </c>
      <c r="D61" s="77" t="s">
        <v>403</v>
      </c>
      <c r="E61" s="78">
        <v>0</v>
      </c>
      <c r="F61" s="76">
        <v>3</v>
      </c>
      <c r="G61" s="77" t="s">
        <v>402</v>
      </c>
      <c r="H61" s="78">
        <v>0</v>
      </c>
      <c r="I61" s="285"/>
      <c r="J61" s="286"/>
      <c r="K61" s="287"/>
      <c r="L61" s="76">
        <v>2</v>
      </c>
      <c r="M61" s="77" t="s">
        <v>403</v>
      </c>
      <c r="N61" s="78">
        <v>1</v>
      </c>
      <c r="O61" s="294"/>
      <c r="P61" s="295"/>
      <c r="Q61" s="296"/>
      <c r="R61" s="68">
        <v>3</v>
      </c>
      <c r="S61" s="68"/>
      <c r="T61" s="68"/>
      <c r="U61" s="68">
        <v>9</v>
      </c>
      <c r="V61" s="68">
        <v>1</v>
      </c>
      <c r="W61" s="68">
        <v>8</v>
      </c>
      <c r="X61" s="68">
        <v>9</v>
      </c>
      <c r="Y61" s="69">
        <v>1</v>
      </c>
      <c r="Z61" s="3"/>
    </row>
    <row r="62" spans="1:26" ht="15" thickBot="1">
      <c r="A62" s="3">
        <v>4</v>
      </c>
      <c r="B62" s="62" t="s">
        <v>46</v>
      </c>
      <c r="C62" s="79">
        <v>2</v>
      </c>
      <c r="D62" s="80" t="s">
        <v>405</v>
      </c>
      <c r="E62" s="81">
        <v>2</v>
      </c>
      <c r="F62" s="82">
        <v>0</v>
      </c>
      <c r="G62" s="80" t="s">
        <v>404</v>
      </c>
      <c r="H62" s="81">
        <v>0</v>
      </c>
      <c r="I62" s="82">
        <v>1</v>
      </c>
      <c r="J62" s="80" t="s">
        <v>400</v>
      </c>
      <c r="K62" s="81">
        <v>2</v>
      </c>
      <c r="L62" s="288"/>
      <c r="M62" s="289"/>
      <c r="N62" s="290"/>
      <c r="O62" s="297"/>
      <c r="P62" s="298"/>
      <c r="Q62" s="299"/>
      <c r="R62" s="59"/>
      <c r="S62" s="59">
        <v>2</v>
      </c>
      <c r="T62" s="59">
        <v>1</v>
      </c>
      <c r="U62" s="59">
        <v>3</v>
      </c>
      <c r="V62" s="59">
        <v>4</v>
      </c>
      <c r="W62" s="59">
        <v>-1</v>
      </c>
      <c r="X62" s="59">
        <v>2</v>
      </c>
      <c r="Y62" s="70">
        <v>3</v>
      </c>
      <c r="Z62" s="3"/>
    </row>
    <row r="63" spans="1:26" ht="15" thickBot="1">
      <c r="A63" s="3"/>
      <c r="B63" s="65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7"/>
      <c r="P63" s="7"/>
      <c r="Q63" s="7"/>
      <c r="R63" s="65"/>
      <c r="S63" s="65"/>
      <c r="T63" s="65"/>
      <c r="U63" s="65"/>
      <c r="V63" s="65"/>
      <c r="W63" s="65"/>
      <c r="X63" s="65"/>
      <c r="Y63" s="75"/>
      <c r="Z63" s="3"/>
    </row>
    <row r="64" spans="2:26" ht="17.25">
      <c r="B64" s="50" t="s">
        <v>183</v>
      </c>
      <c r="C64" s="301" t="str">
        <f>B65</f>
        <v>FC BONOS MEGURO　Ａ</v>
      </c>
      <c r="D64" s="302"/>
      <c r="E64" s="302"/>
      <c r="F64" s="302" t="str">
        <f>B66</f>
        <v>ソレイユSS</v>
      </c>
      <c r="G64" s="302"/>
      <c r="H64" s="302"/>
      <c r="I64" s="302" t="str">
        <f>B67</f>
        <v>大岡山ルーレット</v>
      </c>
      <c r="J64" s="302"/>
      <c r="K64" s="302"/>
      <c r="L64" s="302" t="str">
        <f>B68</f>
        <v>淀橋ＦＣ</v>
      </c>
      <c r="M64" s="302"/>
      <c r="N64" s="302"/>
      <c r="O64" s="291"/>
      <c r="P64" s="292"/>
      <c r="Q64" s="293"/>
      <c r="R64" s="60" t="s">
        <v>12</v>
      </c>
      <c r="S64" s="60" t="s">
        <v>13</v>
      </c>
      <c r="T64" s="60" t="s">
        <v>14</v>
      </c>
      <c r="U64" s="66" t="s">
        <v>15</v>
      </c>
      <c r="V64" s="66" t="s">
        <v>16</v>
      </c>
      <c r="W64" s="66" t="s">
        <v>17</v>
      </c>
      <c r="X64" s="66" t="s">
        <v>18</v>
      </c>
      <c r="Y64" s="67" t="s">
        <v>19</v>
      </c>
      <c r="Z64" s="3"/>
    </row>
    <row r="65" spans="1:26" ht="14.25">
      <c r="A65" s="3">
        <v>1</v>
      </c>
      <c r="B65" s="141" t="s">
        <v>511</v>
      </c>
      <c r="C65" s="287"/>
      <c r="D65" s="300"/>
      <c r="E65" s="300"/>
      <c r="F65" s="76">
        <v>2</v>
      </c>
      <c r="G65" s="77" t="s">
        <v>399</v>
      </c>
      <c r="H65" s="78">
        <v>0</v>
      </c>
      <c r="I65" s="76">
        <v>6</v>
      </c>
      <c r="J65" s="77" t="s">
        <v>399</v>
      </c>
      <c r="K65" s="78">
        <v>0</v>
      </c>
      <c r="L65" s="76">
        <v>3</v>
      </c>
      <c r="M65" s="77" t="s">
        <v>399</v>
      </c>
      <c r="N65" s="78">
        <v>0</v>
      </c>
      <c r="O65" s="294"/>
      <c r="P65" s="295"/>
      <c r="Q65" s="296"/>
      <c r="R65" s="68">
        <v>3</v>
      </c>
      <c r="S65" s="68"/>
      <c r="T65" s="68"/>
      <c r="U65" s="68">
        <v>11</v>
      </c>
      <c r="V65" s="68">
        <v>0</v>
      </c>
      <c r="W65" s="68">
        <v>11</v>
      </c>
      <c r="X65" s="68">
        <v>9</v>
      </c>
      <c r="Y65" s="69">
        <v>1</v>
      </c>
      <c r="Z65" s="3"/>
    </row>
    <row r="66" spans="1:26" ht="14.25">
      <c r="A66" s="3">
        <v>2</v>
      </c>
      <c r="B66" s="141" t="s">
        <v>213</v>
      </c>
      <c r="C66" s="77">
        <v>0</v>
      </c>
      <c r="D66" s="77" t="s">
        <v>400</v>
      </c>
      <c r="E66" s="78">
        <v>2</v>
      </c>
      <c r="F66" s="285"/>
      <c r="G66" s="286"/>
      <c r="H66" s="287"/>
      <c r="I66" s="76">
        <v>4</v>
      </c>
      <c r="J66" s="77" t="s">
        <v>399</v>
      </c>
      <c r="K66" s="78">
        <v>0</v>
      </c>
      <c r="L66" s="76">
        <v>4</v>
      </c>
      <c r="M66" s="77" t="s">
        <v>399</v>
      </c>
      <c r="N66" s="78">
        <v>2</v>
      </c>
      <c r="O66" s="294"/>
      <c r="P66" s="295"/>
      <c r="Q66" s="296"/>
      <c r="R66" s="68">
        <v>2</v>
      </c>
      <c r="S66" s="68"/>
      <c r="T66" s="68">
        <v>1</v>
      </c>
      <c r="U66" s="68">
        <v>8</v>
      </c>
      <c r="V66" s="68">
        <v>4</v>
      </c>
      <c r="W66" s="68">
        <v>4</v>
      </c>
      <c r="X66" s="68">
        <v>6</v>
      </c>
      <c r="Y66" s="69">
        <v>2</v>
      </c>
      <c r="Z66" s="3"/>
    </row>
    <row r="67" spans="1:26" ht="14.25">
      <c r="A67" s="3">
        <v>3</v>
      </c>
      <c r="B67" s="61" t="s">
        <v>123</v>
      </c>
      <c r="C67" s="77">
        <v>0</v>
      </c>
      <c r="D67" s="77" t="s">
        <v>400</v>
      </c>
      <c r="E67" s="78">
        <v>6</v>
      </c>
      <c r="F67" s="76">
        <v>0</v>
      </c>
      <c r="G67" s="77" t="s">
        <v>400</v>
      </c>
      <c r="H67" s="78">
        <v>4</v>
      </c>
      <c r="I67" s="285"/>
      <c r="J67" s="286"/>
      <c r="K67" s="287"/>
      <c r="L67" s="76">
        <v>0</v>
      </c>
      <c r="M67" s="77" t="s">
        <v>400</v>
      </c>
      <c r="N67" s="78">
        <v>1</v>
      </c>
      <c r="O67" s="294"/>
      <c r="P67" s="295"/>
      <c r="Q67" s="296"/>
      <c r="R67" s="68"/>
      <c r="S67" s="68"/>
      <c r="T67" s="68">
        <v>3</v>
      </c>
      <c r="U67" s="68">
        <v>0</v>
      </c>
      <c r="V67" s="68">
        <v>11</v>
      </c>
      <c r="W67" s="68">
        <v>-11</v>
      </c>
      <c r="X67" s="68">
        <v>0</v>
      </c>
      <c r="Y67" s="69">
        <v>4</v>
      </c>
      <c r="Z67" s="3"/>
    </row>
    <row r="68" spans="1:26" ht="15" thickBot="1">
      <c r="A68" s="3">
        <v>4</v>
      </c>
      <c r="B68" s="62" t="s">
        <v>150</v>
      </c>
      <c r="C68" s="79">
        <v>0</v>
      </c>
      <c r="D68" s="80" t="s">
        <v>400</v>
      </c>
      <c r="E68" s="81">
        <v>3</v>
      </c>
      <c r="F68" s="82">
        <v>2</v>
      </c>
      <c r="G68" s="80" t="s">
        <v>400</v>
      </c>
      <c r="H68" s="81">
        <v>4</v>
      </c>
      <c r="I68" s="82">
        <v>1</v>
      </c>
      <c r="J68" s="80" t="s">
        <v>399</v>
      </c>
      <c r="K68" s="81">
        <v>0</v>
      </c>
      <c r="L68" s="288"/>
      <c r="M68" s="289"/>
      <c r="N68" s="290"/>
      <c r="O68" s="297"/>
      <c r="P68" s="298"/>
      <c r="Q68" s="299"/>
      <c r="R68" s="59">
        <v>1</v>
      </c>
      <c r="S68" s="59"/>
      <c r="T68" s="59">
        <v>2</v>
      </c>
      <c r="U68" s="59">
        <v>3</v>
      </c>
      <c r="V68" s="59">
        <v>7</v>
      </c>
      <c r="W68" s="59">
        <v>-4</v>
      </c>
      <c r="X68" s="59">
        <v>3</v>
      </c>
      <c r="Y68" s="70">
        <v>3</v>
      </c>
      <c r="Z68" s="3"/>
    </row>
    <row r="69" spans="1:26" ht="15" thickBot="1">
      <c r="A69" s="3"/>
      <c r="B69" s="6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3"/>
    </row>
    <row r="70" spans="2:26" ht="17.25">
      <c r="B70" s="50" t="s">
        <v>184</v>
      </c>
      <c r="C70" s="301" t="str">
        <f>B71</f>
        <v>碑文谷FC</v>
      </c>
      <c r="D70" s="302"/>
      <c r="E70" s="302"/>
      <c r="F70" s="302" t="str">
        <f>B72</f>
        <v>鷹の子ブルー</v>
      </c>
      <c r="G70" s="302"/>
      <c r="H70" s="302"/>
      <c r="I70" s="302" t="str">
        <f>B73</f>
        <v>落一小ドリームスＢ</v>
      </c>
      <c r="J70" s="302"/>
      <c r="K70" s="302"/>
      <c r="L70" s="302" t="str">
        <f>B74</f>
        <v>ＳＫＦＣ</v>
      </c>
      <c r="M70" s="302"/>
      <c r="N70" s="302"/>
      <c r="O70" s="291"/>
      <c r="P70" s="292"/>
      <c r="Q70" s="293"/>
      <c r="R70" s="60" t="s">
        <v>12</v>
      </c>
      <c r="S70" s="60" t="s">
        <v>13</v>
      </c>
      <c r="T70" s="60" t="s">
        <v>14</v>
      </c>
      <c r="U70" s="66" t="s">
        <v>15</v>
      </c>
      <c r="V70" s="66" t="s">
        <v>16</v>
      </c>
      <c r="W70" s="66" t="s">
        <v>17</v>
      </c>
      <c r="X70" s="66" t="s">
        <v>18</v>
      </c>
      <c r="Y70" s="67" t="s">
        <v>19</v>
      </c>
      <c r="Z70" s="3"/>
    </row>
    <row r="71" spans="1:26" ht="14.25">
      <c r="A71" s="3">
        <v>1</v>
      </c>
      <c r="B71" s="61" t="s">
        <v>137</v>
      </c>
      <c r="C71" s="287"/>
      <c r="D71" s="300"/>
      <c r="E71" s="300"/>
      <c r="F71" s="76">
        <v>1</v>
      </c>
      <c r="G71" s="77" t="s">
        <v>466</v>
      </c>
      <c r="H71" s="78">
        <v>2</v>
      </c>
      <c r="I71" s="76">
        <v>1</v>
      </c>
      <c r="J71" s="77" t="s">
        <v>471</v>
      </c>
      <c r="K71" s="78">
        <v>0</v>
      </c>
      <c r="L71" s="76">
        <v>0</v>
      </c>
      <c r="M71" s="77" t="s">
        <v>405</v>
      </c>
      <c r="N71" s="78">
        <v>0</v>
      </c>
      <c r="O71" s="294"/>
      <c r="P71" s="295"/>
      <c r="Q71" s="296"/>
      <c r="R71" s="68">
        <v>1</v>
      </c>
      <c r="S71" s="68">
        <v>1</v>
      </c>
      <c r="T71" s="68">
        <v>1</v>
      </c>
      <c r="U71" s="68">
        <v>2</v>
      </c>
      <c r="V71" s="68">
        <v>2</v>
      </c>
      <c r="W71" s="68">
        <v>0</v>
      </c>
      <c r="X71" s="68">
        <v>4</v>
      </c>
      <c r="Y71" s="69">
        <v>3</v>
      </c>
      <c r="Z71" s="3"/>
    </row>
    <row r="72" spans="1:26" ht="14.25">
      <c r="A72" s="3">
        <v>2</v>
      </c>
      <c r="B72" s="141" t="s">
        <v>452</v>
      </c>
      <c r="C72" s="77">
        <v>2</v>
      </c>
      <c r="D72" s="77" t="s">
        <v>403</v>
      </c>
      <c r="E72" s="78">
        <v>1</v>
      </c>
      <c r="F72" s="285"/>
      <c r="G72" s="286"/>
      <c r="H72" s="287"/>
      <c r="I72" s="76">
        <v>4</v>
      </c>
      <c r="J72" s="77" t="s">
        <v>403</v>
      </c>
      <c r="K72" s="78">
        <v>0</v>
      </c>
      <c r="L72" s="76">
        <v>0</v>
      </c>
      <c r="M72" s="77" t="s">
        <v>441</v>
      </c>
      <c r="N72" s="78">
        <v>0</v>
      </c>
      <c r="O72" s="294"/>
      <c r="P72" s="295"/>
      <c r="Q72" s="296"/>
      <c r="R72" s="68">
        <v>2</v>
      </c>
      <c r="S72" s="68">
        <v>1</v>
      </c>
      <c r="T72" s="68"/>
      <c r="U72" s="68">
        <v>6</v>
      </c>
      <c r="V72" s="68">
        <v>1</v>
      </c>
      <c r="W72" s="68">
        <v>5</v>
      </c>
      <c r="X72" s="68">
        <v>7</v>
      </c>
      <c r="Y72" s="69">
        <v>1</v>
      </c>
      <c r="Z72" s="3"/>
    </row>
    <row r="73" spans="1:25" ht="14.25">
      <c r="A73" s="3">
        <v>3</v>
      </c>
      <c r="B73" s="61" t="s">
        <v>142</v>
      </c>
      <c r="C73" s="77">
        <v>0</v>
      </c>
      <c r="D73" s="77" t="s">
        <v>401</v>
      </c>
      <c r="E73" s="78">
        <v>1</v>
      </c>
      <c r="F73" s="76">
        <v>0</v>
      </c>
      <c r="G73" s="77" t="s">
        <v>401</v>
      </c>
      <c r="H73" s="78">
        <v>4</v>
      </c>
      <c r="I73" s="285"/>
      <c r="J73" s="286"/>
      <c r="K73" s="287"/>
      <c r="L73" s="76">
        <v>1</v>
      </c>
      <c r="M73" s="77" t="s">
        <v>400</v>
      </c>
      <c r="N73" s="78">
        <v>4</v>
      </c>
      <c r="O73" s="294"/>
      <c r="P73" s="295"/>
      <c r="Q73" s="296"/>
      <c r="R73" s="68"/>
      <c r="S73" s="68"/>
      <c r="T73" s="68">
        <v>3</v>
      </c>
      <c r="U73" s="68">
        <v>1</v>
      </c>
      <c r="V73" s="68">
        <v>9</v>
      </c>
      <c r="W73" s="68">
        <v>-8</v>
      </c>
      <c r="X73" s="68">
        <v>0</v>
      </c>
      <c r="Y73" s="69">
        <v>4</v>
      </c>
    </row>
    <row r="74" spans="1:25" ht="15" thickBot="1">
      <c r="A74" s="3">
        <v>4</v>
      </c>
      <c r="B74" s="62" t="s">
        <v>149</v>
      </c>
      <c r="C74" s="79">
        <v>0</v>
      </c>
      <c r="D74" s="80" t="s">
        <v>405</v>
      </c>
      <c r="E74" s="81">
        <v>0</v>
      </c>
      <c r="F74" s="82">
        <v>0</v>
      </c>
      <c r="G74" s="80" t="s">
        <v>404</v>
      </c>
      <c r="H74" s="81">
        <v>0</v>
      </c>
      <c r="I74" s="82">
        <v>4</v>
      </c>
      <c r="J74" s="80" t="s">
        <v>406</v>
      </c>
      <c r="K74" s="81">
        <v>1</v>
      </c>
      <c r="L74" s="288"/>
      <c r="M74" s="289"/>
      <c r="N74" s="290"/>
      <c r="O74" s="297"/>
      <c r="P74" s="298"/>
      <c r="Q74" s="299"/>
      <c r="R74" s="59">
        <v>1</v>
      </c>
      <c r="S74" s="59">
        <v>2</v>
      </c>
      <c r="T74" s="59"/>
      <c r="U74" s="59">
        <v>4</v>
      </c>
      <c r="V74" s="59">
        <v>1</v>
      </c>
      <c r="W74" s="59">
        <v>3</v>
      </c>
      <c r="X74" s="59">
        <v>5</v>
      </c>
      <c r="Y74" s="70">
        <v>2</v>
      </c>
    </row>
    <row r="75" spans="1:25" ht="15" thickBot="1">
      <c r="A75" s="3"/>
      <c r="B75" s="6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17.25">
      <c r="A76" s="3"/>
      <c r="B76" s="50" t="s">
        <v>186</v>
      </c>
      <c r="C76" s="301" t="str">
        <f>B77</f>
        <v>FC OCHISAN</v>
      </c>
      <c r="D76" s="302"/>
      <c r="E76" s="302"/>
      <c r="F76" s="302" t="str">
        <f>B78</f>
        <v>油面マシューズ</v>
      </c>
      <c r="G76" s="302"/>
      <c r="H76" s="302"/>
      <c r="I76" s="302" t="str">
        <f>B79</f>
        <v>渋谷東部　黄金魂</v>
      </c>
      <c r="J76" s="302"/>
      <c r="K76" s="302"/>
      <c r="L76" s="303" t="str">
        <f>B80</f>
        <v>ＦＣ目黒原町</v>
      </c>
      <c r="M76" s="302"/>
      <c r="N76" s="302"/>
      <c r="O76" s="302" t="str">
        <f>B81</f>
        <v>トラストユナイテッドＦＣ</v>
      </c>
      <c r="P76" s="302"/>
      <c r="Q76" s="302"/>
      <c r="R76" s="60" t="s">
        <v>12</v>
      </c>
      <c r="S76" s="60" t="s">
        <v>13</v>
      </c>
      <c r="T76" s="60" t="s">
        <v>14</v>
      </c>
      <c r="U76" s="66" t="s">
        <v>15</v>
      </c>
      <c r="V76" s="66" t="s">
        <v>16</v>
      </c>
      <c r="W76" s="66" t="s">
        <v>17</v>
      </c>
      <c r="X76" s="66" t="s">
        <v>18</v>
      </c>
      <c r="Y76" s="67" t="s">
        <v>19</v>
      </c>
    </row>
    <row r="77" spans="1:25" ht="14.25">
      <c r="A77" s="3">
        <v>1</v>
      </c>
      <c r="B77" s="61" t="s">
        <v>187</v>
      </c>
      <c r="C77" s="287"/>
      <c r="D77" s="300"/>
      <c r="E77" s="300"/>
      <c r="F77" s="76">
        <v>0</v>
      </c>
      <c r="G77" s="77" t="s">
        <v>463</v>
      </c>
      <c r="H77" s="78">
        <v>0</v>
      </c>
      <c r="I77" s="76">
        <v>1</v>
      </c>
      <c r="J77" s="77" t="s">
        <v>398</v>
      </c>
      <c r="K77" s="78">
        <v>1</v>
      </c>
      <c r="L77" s="76">
        <v>0</v>
      </c>
      <c r="M77" s="77" t="s">
        <v>464</v>
      </c>
      <c r="N77" s="78">
        <v>0</v>
      </c>
      <c r="O77" s="76">
        <v>0</v>
      </c>
      <c r="P77" s="77" t="s">
        <v>467</v>
      </c>
      <c r="Q77" s="78">
        <v>3</v>
      </c>
      <c r="R77" s="68"/>
      <c r="S77" s="68">
        <v>3</v>
      </c>
      <c r="T77" s="68">
        <v>1</v>
      </c>
      <c r="U77" s="68">
        <v>1</v>
      </c>
      <c r="V77" s="68">
        <v>4</v>
      </c>
      <c r="W77" s="68">
        <v>-3</v>
      </c>
      <c r="X77" s="68">
        <v>3</v>
      </c>
      <c r="Y77" s="69">
        <v>4</v>
      </c>
    </row>
    <row r="78" spans="1:25" ht="14.25">
      <c r="A78" s="3">
        <v>2</v>
      </c>
      <c r="B78" s="61" t="s">
        <v>188</v>
      </c>
      <c r="C78" s="77">
        <v>0</v>
      </c>
      <c r="D78" s="77" t="s">
        <v>435</v>
      </c>
      <c r="E78" s="78">
        <v>0</v>
      </c>
      <c r="F78" s="285"/>
      <c r="G78" s="286"/>
      <c r="H78" s="287"/>
      <c r="I78" s="76">
        <v>1</v>
      </c>
      <c r="J78" s="77" t="s">
        <v>400</v>
      </c>
      <c r="K78" s="78">
        <v>3</v>
      </c>
      <c r="L78" s="76">
        <v>7</v>
      </c>
      <c r="M78" s="77" t="s">
        <v>472</v>
      </c>
      <c r="N78" s="78">
        <v>0</v>
      </c>
      <c r="O78" s="76">
        <v>0</v>
      </c>
      <c r="P78" s="77" t="s">
        <v>466</v>
      </c>
      <c r="Q78" s="78">
        <v>3</v>
      </c>
      <c r="R78" s="68">
        <v>1</v>
      </c>
      <c r="S78" s="68">
        <v>1</v>
      </c>
      <c r="T78" s="68">
        <v>2</v>
      </c>
      <c r="U78" s="68">
        <v>8</v>
      </c>
      <c r="V78" s="68">
        <v>6</v>
      </c>
      <c r="W78" s="68">
        <v>2</v>
      </c>
      <c r="X78" s="68">
        <v>4</v>
      </c>
      <c r="Y78" s="69">
        <v>3</v>
      </c>
    </row>
    <row r="79" spans="1:25" ht="14.25">
      <c r="A79" s="3">
        <v>3</v>
      </c>
      <c r="B79" s="141" t="s">
        <v>478</v>
      </c>
      <c r="C79" s="77">
        <v>1</v>
      </c>
      <c r="D79" s="77" t="s">
        <v>465</v>
      </c>
      <c r="E79" s="78">
        <v>1</v>
      </c>
      <c r="F79" s="76">
        <v>3</v>
      </c>
      <c r="G79" s="77" t="s">
        <v>475</v>
      </c>
      <c r="H79" s="78">
        <v>1</v>
      </c>
      <c r="I79" s="285"/>
      <c r="J79" s="286"/>
      <c r="K79" s="287"/>
      <c r="L79" s="76">
        <v>5</v>
      </c>
      <c r="M79" s="77" t="s">
        <v>473</v>
      </c>
      <c r="N79" s="78">
        <v>0</v>
      </c>
      <c r="O79" s="76">
        <v>1</v>
      </c>
      <c r="P79" s="77" t="s">
        <v>474</v>
      </c>
      <c r="Q79" s="78">
        <v>0</v>
      </c>
      <c r="R79" s="68">
        <v>3</v>
      </c>
      <c r="S79" s="68">
        <v>1</v>
      </c>
      <c r="T79" s="68"/>
      <c r="U79" s="68">
        <v>10</v>
      </c>
      <c r="V79" s="68">
        <v>2</v>
      </c>
      <c r="W79" s="68">
        <v>8</v>
      </c>
      <c r="X79" s="68">
        <v>10</v>
      </c>
      <c r="Y79" s="69">
        <v>1</v>
      </c>
    </row>
    <row r="80" spans="1:25" ht="14.25">
      <c r="A80" s="3">
        <v>4</v>
      </c>
      <c r="B80" s="134" t="s">
        <v>136</v>
      </c>
      <c r="C80" s="139">
        <v>0</v>
      </c>
      <c r="D80" s="77" t="s">
        <v>465</v>
      </c>
      <c r="E80" s="78">
        <v>0</v>
      </c>
      <c r="F80" s="76">
        <v>0</v>
      </c>
      <c r="G80" s="77" t="s">
        <v>468</v>
      </c>
      <c r="H80" s="78">
        <v>7</v>
      </c>
      <c r="I80" s="76">
        <v>0</v>
      </c>
      <c r="J80" s="77" t="s">
        <v>469</v>
      </c>
      <c r="K80" s="78">
        <v>5</v>
      </c>
      <c r="L80" s="285"/>
      <c r="M80" s="286"/>
      <c r="N80" s="287"/>
      <c r="O80" s="136">
        <v>0</v>
      </c>
      <c r="P80" s="135" t="s">
        <v>400</v>
      </c>
      <c r="Q80" s="137">
        <v>8</v>
      </c>
      <c r="R80" s="101"/>
      <c r="S80" s="101">
        <v>1</v>
      </c>
      <c r="T80" s="101">
        <v>3</v>
      </c>
      <c r="U80" s="101">
        <v>0</v>
      </c>
      <c r="V80" s="101">
        <v>20</v>
      </c>
      <c r="W80" s="101">
        <v>-20</v>
      </c>
      <c r="X80" s="101">
        <v>1</v>
      </c>
      <c r="Y80" s="102">
        <v>5</v>
      </c>
    </row>
    <row r="81" spans="1:25" ht="15" thickBot="1">
      <c r="A81" s="3">
        <v>5</v>
      </c>
      <c r="B81" s="138" t="s">
        <v>161</v>
      </c>
      <c r="C81" s="79">
        <v>3</v>
      </c>
      <c r="D81" s="79" t="s">
        <v>475</v>
      </c>
      <c r="E81" s="81">
        <v>0</v>
      </c>
      <c r="F81" s="82">
        <v>3</v>
      </c>
      <c r="G81" s="79" t="s">
        <v>476</v>
      </c>
      <c r="H81" s="81">
        <v>0</v>
      </c>
      <c r="I81" s="82">
        <v>0</v>
      </c>
      <c r="J81" s="79" t="s">
        <v>470</v>
      </c>
      <c r="K81" s="81">
        <v>1</v>
      </c>
      <c r="L81" s="82">
        <v>8</v>
      </c>
      <c r="M81" s="80" t="s">
        <v>477</v>
      </c>
      <c r="N81" s="81">
        <v>0</v>
      </c>
      <c r="O81" s="288"/>
      <c r="P81" s="289"/>
      <c r="Q81" s="290"/>
      <c r="R81" s="59">
        <v>3</v>
      </c>
      <c r="S81" s="59"/>
      <c r="T81" s="59">
        <v>1</v>
      </c>
      <c r="U81" s="59">
        <v>14</v>
      </c>
      <c r="V81" s="59">
        <v>1</v>
      </c>
      <c r="W81" s="59">
        <v>13</v>
      </c>
      <c r="X81" s="59">
        <v>9</v>
      </c>
      <c r="Y81" s="70">
        <v>2</v>
      </c>
    </row>
    <row r="82" spans="1:25" ht="14.25">
      <c r="A82" s="3"/>
      <c r="B82" s="6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4"/>
    </row>
  </sheetData>
  <sheetProtection/>
  <mergeCells count="120">
    <mergeCell ref="L3:N3"/>
    <mergeCell ref="I6:K6"/>
    <mergeCell ref="B2:Y2"/>
    <mergeCell ref="C3:E3"/>
    <mergeCell ref="F3:H3"/>
    <mergeCell ref="I3:K3"/>
    <mergeCell ref="O3:Q3"/>
    <mergeCell ref="I25:K25"/>
    <mergeCell ref="I22:K22"/>
    <mergeCell ref="C4:E4"/>
    <mergeCell ref="F16:H16"/>
    <mergeCell ref="I19:K19"/>
    <mergeCell ref="F5:H5"/>
    <mergeCell ref="C23:E23"/>
    <mergeCell ref="L40:N40"/>
    <mergeCell ref="C41:E41"/>
    <mergeCell ref="C40:E40"/>
    <mergeCell ref="C10:E10"/>
    <mergeCell ref="C11:E11"/>
    <mergeCell ref="C16:E16"/>
    <mergeCell ref="I16:K16"/>
    <mergeCell ref="I28:K28"/>
    <mergeCell ref="C22:E22"/>
    <mergeCell ref="F22:H22"/>
    <mergeCell ref="F40:H40"/>
    <mergeCell ref="I40:K40"/>
    <mergeCell ref="I49:K49"/>
    <mergeCell ref="C34:E34"/>
    <mergeCell ref="F34:H34"/>
    <mergeCell ref="C46:E46"/>
    <mergeCell ref="F46:H46"/>
    <mergeCell ref="I46:K46"/>
    <mergeCell ref="C77:E77"/>
    <mergeCell ref="C53:E53"/>
    <mergeCell ref="O52:Q56"/>
    <mergeCell ref="F54:H54"/>
    <mergeCell ref="C58:E58"/>
    <mergeCell ref="F58:H58"/>
    <mergeCell ref="I58:K58"/>
    <mergeCell ref="C59:E59"/>
    <mergeCell ref="F60:H60"/>
    <mergeCell ref="C64:E64"/>
    <mergeCell ref="O10:Q14"/>
    <mergeCell ref="F12:H12"/>
    <mergeCell ref="I13:K13"/>
    <mergeCell ref="L14:N14"/>
    <mergeCell ref="I79:K79"/>
    <mergeCell ref="F76:H76"/>
    <mergeCell ref="F36:H36"/>
    <mergeCell ref="L22:N22"/>
    <mergeCell ref="O22:Q26"/>
    <mergeCell ref="F24:H24"/>
    <mergeCell ref="L7:N7"/>
    <mergeCell ref="L16:N16"/>
    <mergeCell ref="O16:Q20"/>
    <mergeCell ref="C17:E17"/>
    <mergeCell ref="F18:H18"/>
    <mergeCell ref="L20:N20"/>
    <mergeCell ref="O8:Q8"/>
    <mergeCell ref="F10:H10"/>
    <mergeCell ref="I10:K10"/>
    <mergeCell ref="L10:N10"/>
    <mergeCell ref="L26:N26"/>
    <mergeCell ref="C28:E28"/>
    <mergeCell ref="F28:H28"/>
    <mergeCell ref="L28:N28"/>
    <mergeCell ref="O28:Q32"/>
    <mergeCell ref="C29:E29"/>
    <mergeCell ref="F30:H30"/>
    <mergeCell ref="L32:N32"/>
    <mergeCell ref="I31:K31"/>
    <mergeCell ref="L34:N34"/>
    <mergeCell ref="O34:Q38"/>
    <mergeCell ref="C35:E35"/>
    <mergeCell ref="I37:K37"/>
    <mergeCell ref="L38:N38"/>
    <mergeCell ref="O40:Q44"/>
    <mergeCell ref="F42:H42"/>
    <mergeCell ref="I43:K43"/>
    <mergeCell ref="L44:N44"/>
    <mergeCell ref="I34:K34"/>
    <mergeCell ref="L46:N46"/>
    <mergeCell ref="O46:Q50"/>
    <mergeCell ref="F48:H48"/>
    <mergeCell ref="L50:N50"/>
    <mergeCell ref="C52:E52"/>
    <mergeCell ref="F52:H52"/>
    <mergeCell ref="I52:K52"/>
    <mergeCell ref="L52:N52"/>
    <mergeCell ref="C47:E47"/>
    <mergeCell ref="I55:K55"/>
    <mergeCell ref="L56:N56"/>
    <mergeCell ref="L58:N58"/>
    <mergeCell ref="O58:Q62"/>
    <mergeCell ref="L62:N62"/>
    <mergeCell ref="F64:H64"/>
    <mergeCell ref="I64:K64"/>
    <mergeCell ref="L64:N64"/>
    <mergeCell ref="O64:Q68"/>
    <mergeCell ref="I61:K61"/>
    <mergeCell ref="L76:N76"/>
    <mergeCell ref="O76:Q76"/>
    <mergeCell ref="C65:E65"/>
    <mergeCell ref="F66:H66"/>
    <mergeCell ref="I67:K67"/>
    <mergeCell ref="L68:N68"/>
    <mergeCell ref="F70:H70"/>
    <mergeCell ref="I70:K70"/>
    <mergeCell ref="L70:N70"/>
    <mergeCell ref="C70:E70"/>
    <mergeCell ref="F78:H78"/>
    <mergeCell ref="L80:N80"/>
    <mergeCell ref="O81:Q81"/>
    <mergeCell ref="O70:Q74"/>
    <mergeCell ref="C71:E71"/>
    <mergeCell ref="F72:H72"/>
    <mergeCell ref="I73:K73"/>
    <mergeCell ref="L74:N74"/>
    <mergeCell ref="C76:E76"/>
    <mergeCell ref="I76:K7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4"/>
  <sheetViews>
    <sheetView zoomScalePageLayoutView="0" workbookViewId="0" topLeftCell="A1">
      <selection activeCell="J4" sqref="J4"/>
    </sheetView>
  </sheetViews>
  <sheetFormatPr defaultColWidth="8.796875" defaultRowHeight="15"/>
  <cols>
    <col min="1" max="1" width="1.796875" style="3" customWidth="1"/>
    <col min="2" max="2" width="21.69921875" style="5" bestFit="1" customWidth="1"/>
    <col min="3" max="17" width="3.796875" style="3" customWidth="1"/>
    <col min="18" max="20" width="3.09765625" style="3" bestFit="1" customWidth="1"/>
    <col min="21" max="22" width="4.796875" style="3" bestFit="1" customWidth="1"/>
    <col min="23" max="23" width="6.3984375" style="3" bestFit="1" customWidth="1"/>
    <col min="24" max="24" width="4.796875" style="3" bestFit="1" customWidth="1"/>
    <col min="25" max="25" width="4.796875" style="6" bestFit="1" customWidth="1"/>
    <col min="26" max="26" width="2.69921875" style="3" customWidth="1"/>
    <col min="27" max="16384" width="8.8984375" style="3" customWidth="1"/>
  </cols>
  <sheetData>
    <row r="2" spans="2:25" ht="27" customHeight="1" thickBot="1">
      <c r="B2" s="306" t="s">
        <v>189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</row>
    <row r="3" spans="2:25" ht="18" customHeight="1">
      <c r="B3" s="50" t="s">
        <v>169</v>
      </c>
      <c r="C3" s="301" t="str">
        <f>B4</f>
        <v>ＳＫＦＣ</v>
      </c>
      <c r="D3" s="302"/>
      <c r="E3" s="302"/>
      <c r="F3" s="302" t="str">
        <f>B5</f>
        <v>シクス３年</v>
      </c>
      <c r="G3" s="302"/>
      <c r="H3" s="302"/>
      <c r="I3" s="302" t="str">
        <f>B6</f>
        <v>ＦＣトリプレッタ</v>
      </c>
      <c r="J3" s="302"/>
      <c r="K3" s="302"/>
      <c r="L3" s="303" t="str">
        <f>B7</f>
        <v>ＳＤＳＣ</v>
      </c>
      <c r="M3" s="302"/>
      <c r="N3" s="302"/>
      <c r="O3" s="302"/>
      <c r="P3" s="302"/>
      <c r="Q3" s="302"/>
      <c r="R3" s="60" t="s">
        <v>12</v>
      </c>
      <c r="S3" s="60" t="s">
        <v>13</v>
      </c>
      <c r="T3" s="60" t="s">
        <v>14</v>
      </c>
      <c r="U3" s="66" t="s">
        <v>15</v>
      </c>
      <c r="V3" s="66" t="s">
        <v>16</v>
      </c>
      <c r="W3" s="66" t="s">
        <v>17</v>
      </c>
      <c r="X3" s="66" t="s">
        <v>18</v>
      </c>
      <c r="Y3" s="67" t="s">
        <v>19</v>
      </c>
    </row>
    <row r="4" spans="1:25" ht="15" customHeight="1">
      <c r="A4" s="3">
        <v>1</v>
      </c>
      <c r="B4" s="61" t="s">
        <v>190</v>
      </c>
      <c r="C4" s="287"/>
      <c r="D4" s="300"/>
      <c r="E4" s="300"/>
      <c r="F4" s="76">
        <v>0</v>
      </c>
      <c r="G4" s="77" t="s">
        <v>434</v>
      </c>
      <c r="H4" s="78">
        <v>6</v>
      </c>
      <c r="I4" s="76">
        <v>1</v>
      </c>
      <c r="J4" s="77" t="s">
        <v>435</v>
      </c>
      <c r="K4" s="78">
        <v>1</v>
      </c>
      <c r="L4" s="76">
        <v>3</v>
      </c>
      <c r="M4" s="77" t="s">
        <v>399</v>
      </c>
      <c r="N4" s="78">
        <v>2</v>
      </c>
      <c r="O4" s="76"/>
      <c r="P4" s="77"/>
      <c r="Q4" s="78"/>
      <c r="R4" s="68">
        <v>1</v>
      </c>
      <c r="S4" s="68">
        <v>1</v>
      </c>
      <c r="T4" s="68">
        <v>1</v>
      </c>
      <c r="U4" s="68">
        <v>4</v>
      </c>
      <c r="V4" s="68">
        <v>9</v>
      </c>
      <c r="W4" s="68">
        <v>-5</v>
      </c>
      <c r="X4" s="68">
        <v>4</v>
      </c>
      <c r="Y4" s="69">
        <v>3</v>
      </c>
    </row>
    <row r="5" spans="1:25" ht="14.25">
      <c r="A5" s="3">
        <v>2</v>
      </c>
      <c r="B5" s="141" t="s">
        <v>148</v>
      </c>
      <c r="C5" s="77">
        <v>6</v>
      </c>
      <c r="D5" s="77" t="s">
        <v>399</v>
      </c>
      <c r="E5" s="78">
        <v>0</v>
      </c>
      <c r="F5" s="285"/>
      <c r="G5" s="286"/>
      <c r="H5" s="287"/>
      <c r="I5" s="76">
        <v>5</v>
      </c>
      <c r="J5" s="77" t="s">
        <v>402</v>
      </c>
      <c r="K5" s="78">
        <v>0</v>
      </c>
      <c r="L5" s="76">
        <v>6</v>
      </c>
      <c r="M5" s="77" t="s">
        <v>399</v>
      </c>
      <c r="N5" s="78">
        <v>0</v>
      </c>
      <c r="O5" s="76"/>
      <c r="P5" s="77"/>
      <c r="Q5" s="78"/>
      <c r="R5" s="68">
        <v>3</v>
      </c>
      <c r="S5" s="68"/>
      <c r="T5" s="68"/>
      <c r="U5" s="68">
        <v>17</v>
      </c>
      <c r="V5" s="68">
        <v>0</v>
      </c>
      <c r="W5" s="68">
        <v>17</v>
      </c>
      <c r="X5" s="68">
        <v>9</v>
      </c>
      <c r="Y5" s="69">
        <v>1</v>
      </c>
    </row>
    <row r="6" spans="1:25" ht="14.25">
      <c r="A6" s="3">
        <v>3</v>
      </c>
      <c r="B6" s="61" t="s">
        <v>191</v>
      </c>
      <c r="C6" s="77">
        <v>1</v>
      </c>
      <c r="D6" s="77" t="s">
        <v>398</v>
      </c>
      <c r="E6" s="78">
        <v>1</v>
      </c>
      <c r="F6" s="76">
        <v>0</v>
      </c>
      <c r="G6" s="77" t="s">
        <v>401</v>
      </c>
      <c r="H6" s="78">
        <v>5</v>
      </c>
      <c r="I6" s="285"/>
      <c r="J6" s="286"/>
      <c r="K6" s="287"/>
      <c r="L6" s="76">
        <v>2</v>
      </c>
      <c r="M6" s="77" t="s">
        <v>399</v>
      </c>
      <c r="N6" s="78">
        <v>0</v>
      </c>
      <c r="O6" s="76"/>
      <c r="P6" s="77"/>
      <c r="Q6" s="78"/>
      <c r="R6" s="101">
        <v>1</v>
      </c>
      <c r="S6" s="101">
        <v>1</v>
      </c>
      <c r="T6" s="101">
        <v>1</v>
      </c>
      <c r="U6" s="101">
        <v>3</v>
      </c>
      <c r="V6" s="101">
        <v>6</v>
      </c>
      <c r="W6" s="101">
        <v>-3</v>
      </c>
      <c r="X6" s="101">
        <v>4</v>
      </c>
      <c r="Y6" s="102">
        <v>2</v>
      </c>
    </row>
    <row r="7" spans="1:25" ht="15" thickBot="1">
      <c r="A7" s="3">
        <v>4</v>
      </c>
      <c r="B7" s="62" t="s">
        <v>192</v>
      </c>
      <c r="C7" s="140">
        <v>2</v>
      </c>
      <c r="D7" s="83" t="s">
        <v>401</v>
      </c>
      <c r="E7" s="84">
        <v>3</v>
      </c>
      <c r="F7" s="85">
        <v>0</v>
      </c>
      <c r="G7" s="83" t="s">
        <v>401</v>
      </c>
      <c r="H7" s="84">
        <v>6</v>
      </c>
      <c r="I7" s="85">
        <v>0</v>
      </c>
      <c r="J7" s="83" t="s">
        <v>401</v>
      </c>
      <c r="K7" s="84">
        <v>2</v>
      </c>
      <c r="L7" s="308"/>
      <c r="M7" s="309"/>
      <c r="N7" s="310"/>
      <c r="O7" s="85"/>
      <c r="P7" s="83"/>
      <c r="Q7" s="84"/>
      <c r="R7" s="71"/>
      <c r="S7" s="71"/>
      <c r="T7" s="71">
        <v>3</v>
      </c>
      <c r="U7" s="71">
        <v>2</v>
      </c>
      <c r="V7" s="71">
        <v>11</v>
      </c>
      <c r="W7" s="71">
        <v>-9</v>
      </c>
      <c r="X7" s="71">
        <v>0</v>
      </c>
      <c r="Y7" s="72">
        <v>4</v>
      </c>
    </row>
    <row r="8" spans="2:25" ht="15" customHeight="1" thickBo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2:25" ht="17.25">
      <c r="B9" s="50" t="s">
        <v>170</v>
      </c>
      <c r="C9" s="301" t="str">
        <f>B10</f>
        <v>FC BONOS MEGURO　Ａ</v>
      </c>
      <c r="D9" s="302"/>
      <c r="E9" s="302"/>
      <c r="F9" s="302" t="str">
        <f>B11</f>
        <v>落四ＳＣ</v>
      </c>
      <c r="G9" s="302"/>
      <c r="H9" s="302"/>
      <c r="I9" s="302" t="str">
        <f>B12</f>
        <v>月光原ライト</v>
      </c>
      <c r="J9" s="302"/>
      <c r="K9" s="302"/>
      <c r="L9" s="302" t="str">
        <f>B13</f>
        <v>鷹の子イエロー</v>
      </c>
      <c r="M9" s="302"/>
      <c r="N9" s="302"/>
      <c r="O9" s="291"/>
      <c r="P9" s="292"/>
      <c r="Q9" s="293"/>
      <c r="R9" s="60" t="s">
        <v>12</v>
      </c>
      <c r="S9" s="60" t="s">
        <v>13</v>
      </c>
      <c r="T9" s="60" t="s">
        <v>14</v>
      </c>
      <c r="U9" s="66" t="s">
        <v>15</v>
      </c>
      <c r="V9" s="66" t="s">
        <v>16</v>
      </c>
      <c r="W9" s="66" t="s">
        <v>17</v>
      </c>
      <c r="X9" s="66" t="s">
        <v>18</v>
      </c>
      <c r="Y9" s="67" t="s">
        <v>19</v>
      </c>
    </row>
    <row r="10" spans="1:25" ht="14.25">
      <c r="A10" s="3">
        <v>1</v>
      </c>
      <c r="B10" s="61" t="s">
        <v>193</v>
      </c>
      <c r="C10" s="287"/>
      <c r="D10" s="300"/>
      <c r="E10" s="300"/>
      <c r="F10" s="76">
        <v>4</v>
      </c>
      <c r="G10" s="77" t="s">
        <v>432</v>
      </c>
      <c r="H10" s="78">
        <v>0</v>
      </c>
      <c r="I10" s="76">
        <v>1</v>
      </c>
      <c r="J10" s="77" t="s">
        <v>405</v>
      </c>
      <c r="K10" s="78">
        <v>1</v>
      </c>
      <c r="L10" s="76">
        <v>0</v>
      </c>
      <c r="M10" s="77" t="s">
        <v>404</v>
      </c>
      <c r="N10" s="78">
        <v>0</v>
      </c>
      <c r="O10" s="294"/>
      <c r="P10" s="295"/>
      <c r="Q10" s="296"/>
      <c r="R10" s="68">
        <v>1</v>
      </c>
      <c r="S10" s="68">
        <v>2</v>
      </c>
      <c r="T10" s="68"/>
      <c r="U10" s="68">
        <v>5</v>
      </c>
      <c r="V10" s="68">
        <v>1</v>
      </c>
      <c r="W10" s="68">
        <v>4</v>
      </c>
      <c r="X10" s="68">
        <v>5</v>
      </c>
      <c r="Y10" s="69">
        <v>2</v>
      </c>
    </row>
    <row r="11" spans="1:25" ht="14.25">
      <c r="A11" s="3">
        <v>2</v>
      </c>
      <c r="B11" s="61" t="s">
        <v>146</v>
      </c>
      <c r="C11" s="77">
        <v>0</v>
      </c>
      <c r="D11" s="77" t="s">
        <v>401</v>
      </c>
      <c r="E11" s="78">
        <v>4</v>
      </c>
      <c r="F11" s="285"/>
      <c r="G11" s="286"/>
      <c r="H11" s="287"/>
      <c r="I11" s="76">
        <v>0</v>
      </c>
      <c r="J11" s="77" t="s">
        <v>400</v>
      </c>
      <c r="K11" s="78">
        <v>5</v>
      </c>
      <c r="L11" s="76">
        <v>0</v>
      </c>
      <c r="M11" s="77" t="s">
        <v>401</v>
      </c>
      <c r="N11" s="78">
        <v>3</v>
      </c>
      <c r="O11" s="294"/>
      <c r="P11" s="295"/>
      <c r="Q11" s="296"/>
      <c r="R11" s="68"/>
      <c r="S11" s="68"/>
      <c r="T11" s="68">
        <v>3</v>
      </c>
      <c r="U11" s="68">
        <v>0</v>
      </c>
      <c r="V11" s="68">
        <v>12</v>
      </c>
      <c r="W11" s="68">
        <v>-12</v>
      </c>
      <c r="X11" s="68">
        <v>0</v>
      </c>
      <c r="Y11" s="69">
        <v>4</v>
      </c>
    </row>
    <row r="12" spans="1:25" ht="18" customHeight="1">
      <c r="A12" s="3">
        <v>3</v>
      </c>
      <c r="B12" s="61" t="s">
        <v>129</v>
      </c>
      <c r="C12" s="77">
        <v>1</v>
      </c>
      <c r="D12" s="77" t="s">
        <v>405</v>
      </c>
      <c r="E12" s="78">
        <v>1</v>
      </c>
      <c r="F12" s="76">
        <v>5</v>
      </c>
      <c r="G12" s="77" t="s">
        <v>403</v>
      </c>
      <c r="H12" s="78">
        <v>0</v>
      </c>
      <c r="I12" s="285"/>
      <c r="J12" s="286"/>
      <c r="K12" s="287"/>
      <c r="L12" s="76">
        <v>0</v>
      </c>
      <c r="M12" s="77" t="s">
        <v>401</v>
      </c>
      <c r="N12" s="78">
        <v>2</v>
      </c>
      <c r="O12" s="294"/>
      <c r="P12" s="295"/>
      <c r="Q12" s="296"/>
      <c r="R12" s="68">
        <v>1</v>
      </c>
      <c r="S12" s="68">
        <v>1</v>
      </c>
      <c r="T12" s="68">
        <v>1</v>
      </c>
      <c r="U12" s="68">
        <v>6</v>
      </c>
      <c r="V12" s="68">
        <v>3</v>
      </c>
      <c r="W12" s="68">
        <v>3</v>
      </c>
      <c r="X12" s="68">
        <v>4</v>
      </c>
      <c r="Y12" s="69">
        <v>3</v>
      </c>
    </row>
    <row r="13" spans="1:25" ht="15" thickBot="1">
      <c r="A13" s="3">
        <v>4</v>
      </c>
      <c r="B13" s="138" t="s">
        <v>410</v>
      </c>
      <c r="C13" s="79">
        <v>0</v>
      </c>
      <c r="D13" s="80" t="s">
        <v>405</v>
      </c>
      <c r="E13" s="81">
        <v>0</v>
      </c>
      <c r="F13" s="82">
        <v>3</v>
      </c>
      <c r="G13" s="80" t="s">
        <v>403</v>
      </c>
      <c r="H13" s="81">
        <v>0</v>
      </c>
      <c r="I13" s="82">
        <v>2</v>
      </c>
      <c r="J13" s="80" t="s">
        <v>403</v>
      </c>
      <c r="K13" s="81">
        <v>0</v>
      </c>
      <c r="L13" s="288"/>
      <c r="M13" s="289"/>
      <c r="N13" s="290"/>
      <c r="O13" s="297"/>
      <c r="P13" s="298"/>
      <c r="Q13" s="299"/>
      <c r="R13" s="59">
        <v>2</v>
      </c>
      <c r="S13" s="59">
        <v>1</v>
      </c>
      <c r="T13" s="59"/>
      <c r="U13" s="59">
        <v>5</v>
      </c>
      <c r="V13" s="59">
        <v>0</v>
      </c>
      <c r="W13" s="59">
        <v>5</v>
      </c>
      <c r="X13" s="59">
        <v>7</v>
      </c>
      <c r="Y13" s="70">
        <v>1</v>
      </c>
    </row>
    <row r="14" spans="2:25" ht="15" thickBot="1">
      <c r="B14" s="6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</row>
    <row r="15" spans="2:25" ht="18" customHeight="1">
      <c r="B15" s="50" t="s">
        <v>171</v>
      </c>
      <c r="C15" s="301" t="str">
        <f>B16</f>
        <v>戸山３Ｂ</v>
      </c>
      <c r="D15" s="302"/>
      <c r="E15" s="302"/>
      <c r="F15" s="302" t="str">
        <f>B17</f>
        <v>烏森スターズ</v>
      </c>
      <c r="G15" s="302"/>
      <c r="H15" s="302"/>
      <c r="I15" s="302" t="str">
        <f>B18</f>
        <v>東根ヘラクレス</v>
      </c>
      <c r="J15" s="302"/>
      <c r="K15" s="302"/>
      <c r="L15" s="302" t="str">
        <f>B19</f>
        <v>ラスカル千駄木</v>
      </c>
      <c r="M15" s="302"/>
      <c r="N15" s="302"/>
      <c r="O15" s="291"/>
      <c r="P15" s="292"/>
      <c r="Q15" s="293"/>
      <c r="R15" s="60" t="s">
        <v>12</v>
      </c>
      <c r="S15" s="60" t="s">
        <v>13</v>
      </c>
      <c r="T15" s="60" t="s">
        <v>14</v>
      </c>
      <c r="U15" s="66" t="s">
        <v>15</v>
      </c>
      <c r="V15" s="66" t="s">
        <v>16</v>
      </c>
      <c r="W15" s="66" t="s">
        <v>17</v>
      </c>
      <c r="X15" s="66" t="s">
        <v>18</v>
      </c>
      <c r="Y15" s="67" t="s">
        <v>19</v>
      </c>
    </row>
    <row r="16" spans="1:25" ht="14.25">
      <c r="A16" s="3">
        <v>1</v>
      </c>
      <c r="B16" s="61" t="s">
        <v>194</v>
      </c>
      <c r="C16" s="287"/>
      <c r="D16" s="300"/>
      <c r="E16" s="300"/>
      <c r="F16" s="76">
        <v>0</v>
      </c>
      <c r="G16" s="77" t="s">
        <v>400</v>
      </c>
      <c r="H16" s="78">
        <v>4</v>
      </c>
      <c r="I16" s="76">
        <v>0</v>
      </c>
      <c r="J16" s="77" t="s">
        <v>401</v>
      </c>
      <c r="K16" s="78">
        <v>4</v>
      </c>
      <c r="L16" s="76">
        <v>0</v>
      </c>
      <c r="M16" s="77" t="s">
        <v>400</v>
      </c>
      <c r="N16" s="78">
        <v>1</v>
      </c>
      <c r="O16" s="294"/>
      <c r="P16" s="295"/>
      <c r="Q16" s="296"/>
      <c r="R16" s="68"/>
      <c r="S16" s="68"/>
      <c r="T16" s="68">
        <v>3</v>
      </c>
      <c r="U16" s="68">
        <v>0</v>
      </c>
      <c r="V16" s="68">
        <v>9</v>
      </c>
      <c r="W16" s="68">
        <v>-9</v>
      </c>
      <c r="X16" s="68">
        <v>0</v>
      </c>
      <c r="Y16" s="69">
        <v>4</v>
      </c>
    </row>
    <row r="17" spans="1:25" ht="14.25">
      <c r="A17" s="3">
        <v>2</v>
      </c>
      <c r="B17" s="61" t="s">
        <v>126</v>
      </c>
      <c r="C17" s="77">
        <v>4</v>
      </c>
      <c r="D17" s="77" t="s">
        <v>403</v>
      </c>
      <c r="E17" s="78">
        <v>0</v>
      </c>
      <c r="F17" s="285"/>
      <c r="G17" s="286"/>
      <c r="H17" s="287"/>
      <c r="I17" s="76">
        <v>7</v>
      </c>
      <c r="J17" s="77" t="s">
        <v>402</v>
      </c>
      <c r="K17" s="78">
        <v>2</v>
      </c>
      <c r="L17" s="76">
        <v>1</v>
      </c>
      <c r="M17" s="77" t="s">
        <v>401</v>
      </c>
      <c r="N17" s="78">
        <v>2</v>
      </c>
      <c r="O17" s="294"/>
      <c r="P17" s="295"/>
      <c r="Q17" s="296"/>
      <c r="R17" s="68">
        <v>2</v>
      </c>
      <c r="S17" s="68"/>
      <c r="T17" s="68">
        <v>1</v>
      </c>
      <c r="U17" s="68">
        <v>12</v>
      </c>
      <c r="V17" s="68">
        <v>4</v>
      </c>
      <c r="W17" s="68">
        <v>8</v>
      </c>
      <c r="X17" s="68">
        <v>6</v>
      </c>
      <c r="Y17" s="69">
        <v>2</v>
      </c>
    </row>
    <row r="18" spans="1:25" ht="14.25">
      <c r="A18" s="3">
        <v>3</v>
      </c>
      <c r="B18" s="61" t="s">
        <v>195</v>
      </c>
      <c r="C18" s="77">
        <v>4</v>
      </c>
      <c r="D18" s="77" t="s">
        <v>403</v>
      </c>
      <c r="E18" s="78">
        <v>0</v>
      </c>
      <c r="F18" s="76">
        <v>2</v>
      </c>
      <c r="G18" s="77" t="s">
        <v>401</v>
      </c>
      <c r="H18" s="78">
        <v>7</v>
      </c>
      <c r="I18" s="285"/>
      <c r="J18" s="286"/>
      <c r="K18" s="287"/>
      <c r="L18" s="76">
        <v>2</v>
      </c>
      <c r="M18" s="77" t="s">
        <v>400</v>
      </c>
      <c r="N18" s="78">
        <v>3</v>
      </c>
      <c r="O18" s="294"/>
      <c r="P18" s="295"/>
      <c r="Q18" s="296"/>
      <c r="R18" s="68">
        <v>1</v>
      </c>
      <c r="S18" s="68"/>
      <c r="T18" s="68">
        <v>2</v>
      </c>
      <c r="U18" s="68">
        <v>8</v>
      </c>
      <c r="V18" s="68">
        <v>10</v>
      </c>
      <c r="W18" s="68">
        <v>-2</v>
      </c>
      <c r="X18" s="68">
        <v>3</v>
      </c>
      <c r="Y18" s="69">
        <v>3</v>
      </c>
    </row>
    <row r="19" spans="1:25" ht="15" thickBot="1">
      <c r="A19" s="3">
        <v>4</v>
      </c>
      <c r="B19" s="138" t="s">
        <v>412</v>
      </c>
      <c r="C19" s="79">
        <v>1</v>
      </c>
      <c r="D19" s="80" t="s">
        <v>406</v>
      </c>
      <c r="E19" s="81">
        <v>0</v>
      </c>
      <c r="F19" s="82">
        <v>2</v>
      </c>
      <c r="G19" s="80" t="s">
        <v>403</v>
      </c>
      <c r="H19" s="81">
        <v>1</v>
      </c>
      <c r="I19" s="82">
        <v>3</v>
      </c>
      <c r="J19" s="80" t="s">
        <v>403</v>
      </c>
      <c r="K19" s="81">
        <v>2</v>
      </c>
      <c r="L19" s="288"/>
      <c r="M19" s="289"/>
      <c r="N19" s="290"/>
      <c r="O19" s="297"/>
      <c r="P19" s="298"/>
      <c r="Q19" s="299"/>
      <c r="R19" s="59">
        <v>3</v>
      </c>
      <c r="S19" s="59"/>
      <c r="T19" s="59"/>
      <c r="U19" s="59">
        <v>6</v>
      </c>
      <c r="V19" s="59">
        <v>3</v>
      </c>
      <c r="W19" s="59">
        <v>3</v>
      </c>
      <c r="X19" s="59">
        <v>9</v>
      </c>
      <c r="Y19" s="70">
        <v>1</v>
      </c>
    </row>
    <row r="20" spans="2:25" ht="15" thickBot="1">
      <c r="B20" s="6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4"/>
    </row>
    <row r="21" spans="2:25" ht="17.25">
      <c r="B21" s="50" t="s">
        <v>173</v>
      </c>
      <c r="C21" s="301" t="str">
        <f>B22</f>
        <v>戸山３Ａ</v>
      </c>
      <c r="D21" s="302"/>
      <c r="E21" s="302"/>
      <c r="F21" s="302" t="str">
        <f>B23</f>
        <v>大岡山ＦＣ</v>
      </c>
      <c r="G21" s="302"/>
      <c r="H21" s="302"/>
      <c r="I21" s="302" t="str">
        <f>B24</f>
        <v>鷹の子ブルー</v>
      </c>
      <c r="J21" s="302"/>
      <c r="K21" s="302"/>
      <c r="L21" s="302" t="str">
        <f>B25</f>
        <v>ＦＣとんぼナルト</v>
      </c>
      <c r="M21" s="302"/>
      <c r="N21" s="302"/>
      <c r="O21" s="291"/>
      <c r="P21" s="292"/>
      <c r="Q21" s="293"/>
      <c r="R21" s="60" t="s">
        <v>12</v>
      </c>
      <c r="S21" s="60" t="s">
        <v>13</v>
      </c>
      <c r="T21" s="60" t="s">
        <v>14</v>
      </c>
      <c r="U21" s="66" t="s">
        <v>15</v>
      </c>
      <c r="V21" s="66" t="s">
        <v>16</v>
      </c>
      <c r="W21" s="66" t="s">
        <v>17</v>
      </c>
      <c r="X21" s="66" t="s">
        <v>18</v>
      </c>
      <c r="Y21" s="67" t="s">
        <v>19</v>
      </c>
    </row>
    <row r="22" spans="1:25" ht="14.25" customHeight="1">
      <c r="A22" s="3">
        <v>1</v>
      </c>
      <c r="B22" s="141" t="s">
        <v>414</v>
      </c>
      <c r="C22" s="287"/>
      <c r="D22" s="300"/>
      <c r="E22" s="300"/>
      <c r="F22" s="76">
        <v>4</v>
      </c>
      <c r="G22" s="77" t="s">
        <v>403</v>
      </c>
      <c r="H22" s="78">
        <v>1</v>
      </c>
      <c r="I22" s="76">
        <v>5</v>
      </c>
      <c r="J22" s="77" t="s">
        <v>403</v>
      </c>
      <c r="K22" s="78">
        <v>0</v>
      </c>
      <c r="L22" s="76">
        <v>3</v>
      </c>
      <c r="M22" s="77" t="s">
        <v>402</v>
      </c>
      <c r="N22" s="78">
        <v>2</v>
      </c>
      <c r="O22" s="294"/>
      <c r="P22" s="295"/>
      <c r="Q22" s="296"/>
      <c r="R22" s="68">
        <v>3</v>
      </c>
      <c r="S22" s="68"/>
      <c r="T22" s="68"/>
      <c r="U22" s="68">
        <v>12</v>
      </c>
      <c r="V22" s="68">
        <v>3</v>
      </c>
      <c r="W22" s="68">
        <v>9</v>
      </c>
      <c r="X22" s="68">
        <v>9</v>
      </c>
      <c r="Y22" s="69">
        <v>1</v>
      </c>
    </row>
    <row r="23" spans="1:25" ht="15" customHeight="1">
      <c r="A23" s="3">
        <v>2</v>
      </c>
      <c r="B23" s="61" t="s">
        <v>124</v>
      </c>
      <c r="C23" s="77">
        <v>1</v>
      </c>
      <c r="D23" s="77" t="s">
        <v>401</v>
      </c>
      <c r="E23" s="78">
        <v>4</v>
      </c>
      <c r="F23" s="285"/>
      <c r="G23" s="286"/>
      <c r="H23" s="287"/>
      <c r="I23" s="76">
        <v>3</v>
      </c>
      <c r="J23" s="77" t="s">
        <v>403</v>
      </c>
      <c r="K23" s="78">
        <v>0</v>
      </c>
      <c r="L23" s="76">
        <v>3</v>
      </c>
      <c r="M23" s="77" t="s">
        <v>403</v>
      </c>
      <c r="N23" s="78">
        <v>1</v>
      </c>
      <c r="O23" s="294"/>
      <c r="P23" s="295"/>
      <c r="Q23" s="296"/>
      <c r="R23" s="68">
        <v>2</v>
      </c>
      <c r="S23" s="68"/>
      <c r="T23" s="68">
        <v>1</v>
      </c>
      <c r="U23" s="68">
        <v>7</v>
      </c>
      <c r="V23" s="68">
        <v>5</v>
      </c>
      <c r="W23" s="68">
        <v>2</v>
      </c>
      <c r="X23" s="68">
        <v>6</v>
      </c>
      <c r="Y23" s="69">
        <v>2</v>
      </c>
    </row>
    <row r="24" spans="1:25" ht="14.25">
      <c r="A24" s="3">
        <v>3</v>
      </c>
      <c r="B24" s="61" t="s">
        <v>77</v>
      </c>
      <c r="C24" s="77">
        <v>0</v>
      </c>
      <c r="D24" s="77" t="s">
        <v>401</v>
      </c>
      <c r="E24" s="78">
        <v>5</v>
      </c>
      <c r="F24" s="76">
        <v>0</v>
      </c>
      <c r="G24" s="77" t="s">
        <v>400</v>
      </c>
      <c r="H24" s="78">
        <v>3</v>
      </c>
      <c r="I24" s="285"/>
      <c r="J24" s="286"/>
      <c r="K24" s="287"/>
      <c r="L24" s="76">
        <v>0</v>
      </c>
      <c r="M24" s="77" t="s">
        <v>401</v>
      </c>
      <c r="N24" s="78">
        <v>2</v>
      </c>
      <c r="O24" s="294"/>
      <c r="P24" s="295"/>
      <c r="Q24" s="296"/>
      <c r="R24" s="68"/>
      <c r="S24" s="68"/>
      <c r="T24" s="68">
        <v>3</v>
      </c>
      <c r="U24" s="68">
        <v>0</v>
      </c>
      <c r="V24" s="68">
        <v>10</v>
      </c>
      <c r="W24" s="68">
        <v>-10</v>
      </c>
      <c r="X24" s="68">
        <v>0</v>
      </c>
      <c r="Y24" s="69">
        <v>4</v>
      </c>
    </row>
    <row r="25" spans="1:25" ht="15" thickBot="1">
      <c r="A25" s="3">
        <v>4</v>
      </c>
      <c r="B25" s="62" t="s">
        <v>197</v>
      </c>
      <c r="C25" s="79">
        <v>2</v>
      </c>
      <c r="D25" s="80" t="s">
        <v>401</v>
      </c>
      <c r="E25" s="81">
        <v>3</v>
      </c>
      <c r="F25" s="82">
        <v>1</v>
      </c>
      <c r="G25" s="80" t="s">
        <v>401</v>
      </c>
      <c r="H25" s="81">
        <v>3</v>
      </c>
      <c r="I25" s="82">
        <v>2</v>
      </c>
      <c r="J25" s="80" t="s">
        <v>403</v>
      </c>
      <c r="K25" s="81">
        <v>0</v>
      </c>
      <c r="L25" s="288"/>
      <c r="M25" s="289"/>
      <c r="N25" s="290"/>
      <c r="O25" s="297"/>
      <c r="P25" s="298"/>
      <c r="Q25" s="299"/>
      <c r="R25" s="59">
        <v>1</v>
      </c>
      <c r="S25" s="59"/>
      <c r="T25" s="59">
        <v>2</v>
      </c>
      <c r="U25" s="59">
        <v>5</v>
      </c>
      <c r="V25" s="59">
        <v>6</v>
      </c>
      <c r="W25" s="59">
        <v>-1</v>
      </c>
      <c r="X25" s="59">
        <v>3</v>
      </c>
      <c r="Y25" s="70">
        <v>3</v>
      </c>
    </row>
    <row r="26" spans="2:25" ht="15" thickBot="1">
      <c r="B26" s="6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</row>
    <row r="27" spans="2:25" ht="17.25">
      <c r="B27" s="50" t="s">
        <v>175</v>
      </c>
      <c r="C27" s="301" t="str">
        <f>B28</f>
        <v>マルセーエーズ</v>
      </c>
      <c r="D27" s="302"/>
      <c r="E27" s="302"/>
      <c r="F27" s="302" t="str">
        <f>B29</f>
        <v>新宿FCサンズ</v>
      </c>
      <c r="G27" s="302"/>
      <c r="H27" s="302"/>
      <c r="I27" s="302" t="str">
        <f>B30</f>
        <v>ＦＣボノス目黒　Ｂ</v>
      </c>
      <c r="J27" s="302"/>
      <c r="K27" s="302"/>
      <c r="L27" s="302" t="str">
        <f>B31</f>
        <v>ＦＣ　ＷＡＳＥＤＡ</v>
      </c>
      <c r="M27" s="302"/>
      <c r="N27" s="302"/>
      <c r="O27" s="291"/>
      <c r="P27" s="292"/>
      <c r="Q27" s="293"/>
      <c r="R27" s="60" t="s">
        <v>12</v>
      </c>
      <c r="S27" s="60" t="s">
        <v>13</v>
      </c>
      <c r="T27" s="60" t="s">
        <v>14</v>
      </c>
      <c r="U27" s="66" t="s">
        <v>15</v>
      </c>
      <c r="V27" s="66" t="s">
        <v>16</v>
      </c>
      <c r="W27" s="66" t="s">
        <v>17</v>
      </c>
      <c r="X27" s="66" t="s">
        <v>18</v>
      </c>
      <c r="Y27" s="67" t="s">
        <v>19</v>
      </c>
    </row>
    <row r="28" spans="1:25" ht="14.25">
      <c r="A28" s="3">
        <v>1</v>
      </c>
      <c r="B28" s="61" t="s">
        <v>46</v>
      </c>
      <c r="C28" s="287"/>
      <c r="D28" s="300"/>
      <c r="E28" s="300"/>
      <c r="F28" s="76">
        <v>0</v>
      </c>
      <c r="G28" s="77" t="s">
        <v>401</v>
      </c>
      <c r="H28" s="78">
        <v>1</v>
      </c>
      <c r="I28" s="76">
        <v>0</v>
      </c>
      <c r="J28" s="77" t="s">
        <v>400</v>
      </c>
      <c r="K28" s="78">
        <v>5</v>
      </c>
      <c r="L28" s="76">
        <v>0</v>
      </c>
      <c r="M28" s="77" t="s">
        <v>404</v>
      </c>
      <c r="N28" s="78">
        <v>0</v>
      </c>
      <c r="O28" s="294"/>
      <c r="P28" s="295"/>
      <c r="Q28" s="296"/>
      <c r="R28" s="68"/>
      <c r="S28" s="68">
        <v>1</v>
      </c>
      <c r="T28" s="68">
        <v>2</v>
      </c>
      <c r="U28" s="68">
        <v>0</v>
      </c>
      <c r="V28" s="68">
        <v>6</v>
      </c>
      <c r="W28" s="68">
        <v>-6</v>
      </c>
      <c r="X28" s="68">
        <v>1</v>
      </c>
      <c r="Y28" s="69">
        <v>4</v>
      </c>
    </row>
    <row r="29" spans="1:25" ht="14.25">
      <c r="A29" s="3">
        <v>2</v>
      </c>
      <c r="B29" s="61" t="s">
        <v>198</v>
      </c>
      <c r="C29" s="77">
        <v>1</v>
      </c>
      <c r="D29" s="77" t="s">
        <v>403</v>
      </c>
      <c r="E29" s="78">
        <v>0</v>
      </c>
      <c r="F29" s="285"/>
      <c r="G29" s="286"/>
      <c r="H29" s="287"/>
      <c r="I29" s="76">
        <v>3</v>
      </c>
      <c r="J29" s="77" t="s">
        <v>402</v>
      </c>
      <c r="K29" s="78">
        <v>0</v>
      </c>
      <c r="L29" s="76">
        <v>1</v>
      </c>
      <c r="M29" s="77" t="s">
        <v>401</v>
      </c>
      <c r="N29" s="78">
        <v>2</v>
      </c>
      <c r="O29" s="294"/>
      <c r="P29" s="295"/>
      <c r="Q29" s="296"/>
      <c r="R29" s="68">
        <v>2</v>
      </c>
      <c r="S29" s="68"/>
      <c r="T29" s="68">
        <v>1</v>
      </c>
      <c r="U29" s="68">
        <v>5</v>
      </c>
      <c r="V29" s="68">
        <v>2</v>
      </c>
      <c r="W29" s="68">
        <v>3</v>
      </c>
      <c r="X29" s="68">
        <v>6</v>
      </c>
      <c r="Y29" s="69">
        <v>2</v>
      </c>
    </row>
    <row r="30" spans="1:25" ht="14.25">
      <c r="A30" s="3">
        <v>3</v>
      </c>
      <c r="B30" s="61" t="s">
        <v>199</v>
      </c>
      <c r="C30" s="77">
        <v>5</v>
      </c>
      <c r="D30" s="77" t="s">
        <v>403</v>
      </c>
      <c r="E30" s="78">
        <v>0</v>
      </c>
      <c r="F30" s="76">
        <v>0</v>
      </c>
      <c r="G30" s="77" t="s">
        <v>401</v>
      </c>
      <c r="H30" s="78">
        <v>3</v>
      </c>
      <c r="I30" s="285"/>
      <c r="J30" s="286"/>
      <c r="K30" s="287"/>
      <c r="L30" s="76">
        <v>1</v>
      </c>
      <c r="M30" s="77" t="s">
        <v>400</v>
      </c>
      <c r="N30" s="78">
        <v>2</v>
      </c>
      <c r="O30" s="294"/>
      <c r="P30" s="295"/>
      <c r="Q30" s="296"/>
      <c r="R30" s="68">
        <v>1</v>
      </c>
      <c r="S30" s="68"/>
      <c r="T30" s="68">
        <v>2</v>
      </c>
      <c r="U30" s="68">
        <v>6</v>
      </c>
      <c r="V30" s="68">
        <v>5</v>
      </c>
      <c r="W30" s="68">
        <v>1</v>
      </c>
      <c r="X30" s="68">
        <v>3</v>
      </c>
      <c r="Y30" s="69">
        <v>3</v>
      </c>
    </row>
    <row r="31" spans="1:25" ht="15" thickBot="1">
      <c r="A31" s="3">
        <v>4</v>
      </c>
      <c r="B31" s="138" t="s">
        <v>415</v>
      </c>
      <c r="C31" s="79">
        <v>0</v>
      </c>
      <c r="D31" s="80" t="s">
        <v>405</v>
      </c>
      <c r="E31" s="81">
        <v>0</v>
      </c>
      <c r="F31" s="82">
        <v>2</v>
      </c>
      <c r="G31" s="80" t="s">
        <v>403</v>
      </c>
      <c r="H31" s="81">
        <v>1</v>
      </c>
      <c r="I31" s="82">
        <v>2</v>
      </c>
      <c r="J31" s="80" t="s">
        <v>406</v>
      </c>
      <c r="K31" s="81">
        <v>1</v>
      </c>
      <c r="L31" s="288"/>
      <c r="M31" s="289"/>
      <c r="N31" s="290"/>
      <c r="O31" s="297"/>
      <c r="P31" s="298"/>
      <c r="Q31" s="299"/>
      <c r="R31" s="59">
        <v>2</v>
      </c>
      <c r="S31" s="59">
        <v>1</v>
      </c>
      <c r="T31" s="59"/>
      <c r="U31" s="59">
        <v>4</v>
      </c>
      <c r="V31" s="59">
        <v>2</v>
      </c>
      <c r="W31" s="59">
        <v>2</v>
      </c>
      <c r="X31" s="59">
        <v>7</v>
      </c>
      <c r="Y31" s="70">
        <v>1</v>
      </c>
    </row>
    <row r="32" spans="2:25" ht="15" thickBot="1">
      <c r="B32" s="6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4"/>
    </row>
    <row r="33" spans="2:25" ht="17.25">
      <c r="B33" s="50" t="s">
        <v>176</v>
      </c>
      <c r="C33" s="301" t="str">
        <f>B34</f>
        <v>五本木バルサ</v>
      </c>
      <c r="D33" s="302"/>
      <c r="E33" s="302"/>
      <c r="F33" s="302" t="str">
        <f>B35</f>
        <v>本町</v>
      </c>
      <c r="G33" s="302"/>
      <c r="H33" s="302"/>
      <c r="I33" s="302" t="str">
        <f>B36</f>
        <v>自由が丘ウィンズ</v>
      </c>
      <c r="J33" s="302"/>
      <c r="K33" s="302"/>
      <c r="L33" s="302" t="str">
        <f>B37</f>
        <v>FC OCHISAN</v>
      </c>
      <c r="M33" s="302"/>
      <c r="N33" s="302"/>
      <c r="O33" s="291"/>
      <c r="P33" s="292"/>
      <c r="Q33" s="293"/>
      <c r="R33" s="60" t="s">
        <v>12</v>
      </c>
      <c r="S33" s="60" t="s">
        <v>13</v>
      </c>
      <c r="T33" s="60" t="s">
        <v>14</v>
      </c>
      <c r="U33" s="66" t="s">
        <v>15</v>
      </c>
      <c r="V33" s="66" t="s">
        <v>16</v>
      </c>
      <c r="W33" s="66" t="s">
        <v>17</v>
      </c>
      <c r="X33" s="66" t="s">
        <v>18</v>
      </c>
      <c r="Y33" s="67" t="s">
        <v>19</v>
      </c>
    </row>
    <row r="34" spans="1:25" ht="14.25">
      <c r="A34" s="3">
        <v>1</v>
      </c>
      <c r="B34" s="61" t="s">
        <v>130</v>
      </c>
      <c r="C34" s="287"/>
      <c r="D34" s="300"/>
      <c r="E34" s="300"/>
      <c r="F34" s="76">
        <v>1</v>
      </c>
      <c r="G34" s="77" t="s">
        <v>402</v>
      </c>
      <c r="H34" s="78">
        <v>0</v>
      </c>
      <c r="I34" s="76">
        <v>0</v>
      </c>
      <c r="J34" s="77" t="s">
        <v>404</v>
      </c>
      <c r="K34" s="78">
        <v>0</v>
      </c>
      <c r="L34" s="76">
        <v>0</v>
      </c>
      <c r="M34" s="77" t="s">
        <v>400</v>
      </c>
      <c r="N34" s="78">
        <v>1</v>
      </c>
      <c r="O34" s="294"/>
      <c r="P34" s="295"/>
      <c r="Q34" s="296"/>
      <c r="R34" s="68">
        <v>1</v>
      </c>
      <c r="S34" s="68">
        <v>1</v>
      </c>
      <c r="T34" s="68">
        <v>1</v>
      </c>
      <c r="U34" s="68">
        <v>1</v>
      </c>
      <c r="V34" s="68">
        <v>1</v>
      </c>
      <c r="W34" s="68">
        <v>0</v>
      </c>
      <c r="X34" s="68">
        <v>4</v>
      </c>
      <c r="Y34" s="69">
        <v>2</v>
      </c>
    </row>
    <row r="35" spans="1:25" ht="14.25">
      <c r="A35" s="3">
        <v>2</v>
      </c>
      <c r="B35" s="61" t="s">
        <v>158</v>
      </c>
      <c r="C35" s="77">
        <v>0</v>
      </c>
      <c r="D35" s="77" t="s">
        <v>401</v>
      </c>
      <c r="E35" s="78">
        <v>1</v>
      </c>
      <c r="F35" s="285"/>
      <c r="G35" s="286"/>
      <c r="H35" s="287"/>
      <c r="I35" s="76">
        <v>2</v>
      </c>
      <c r="J35" s="77" t="s">
        <v>405</v>
      </c>
      <c r="K35" s="78">
        <v>2</v>
      </c>
      <c r="L35" s="76">
        <v>0</v>
      </c>
      <c r="M35" s="77" t="s">
        <v>400</v>
      </c>
      <c r="N35" s="78">
        <v>4</v>
      </c>
      <c r="O35" s="294"/>
      <c r="P35" s="295"/>
      <c r="Q35" s="296"/>
      <c r="R35" s="68"/>
      <c r="S35" s="68">
        <v>1</v>
      </c>
      <c r="T35" s="68">
        <v>2</v>
      </c>
      <c r="U35" s="68">
        <v>2</v>
      </c>
      <c r="V35" s="68">
        <v>7</v>
      </c>
      <c r="W35" s="68">
        <v>-5</v>
      </c>
      <c r="X35" s="68">
        <v>1</v>
      </c>
      <c r="Y35" s="69">
        <v>4</v>
      </c>
    </row>
    <row r="36" spans="1:25" ht="14.25">
      <c r="A36" s="3">
        <v>3</v>
      </c>
      <c r="B36" s="61" t="s">
        <v>10</v>
      </c>
      <c r="C36" s="77">
        <v>0</v>
      </c>
      <c r="D36" s="77" t="s">
        <v>405</v>
      </c>
      <c r="E36" s="78">
        <v>0</v>
      </c>
      <c r="F36" s="76">
        <v>2</v>
      </c>
      <c r="G36" s="77" t="s">
        <v>404</v>
      </c>
      <c r="H36" s="78">
        <v>2</v>
      </c>
      <c r="I36" s="285"/>
      <c r="J36" s="286"/>
      <c r="K36" s="287"/>
      <c r="L36" s="76">
        <v>1</v>
      </c>
      <c r="M36" s="77" t="s">
        <v>401</v>
      </c>
      <c r="N36" s="78">
        <v>4</v>
      </c>
      <c r="O36" s="294"/>
      <c r="P36" s="295"/>
      <c r="Q36" s="296"/>
      <c r="R36" s="68"/>
      <c r="S36" s="68">
        <v>2</v>
      </c>
      <c r="T36" s="68"/>
      <c r="U36" s="68">
        <v>3</v>
      </c>
      <c r="V36" s="68">
        <v>6</v>
      </c>
      <c r="W36" s="68">
        <v>-3</v>
      </c>
      <c r="X36" s="68">
        <v>2</v>
      </c>
      <c r="Y36" s="69">
        <v>3</v>
      </c>
    </row>
    <row r="37" spans="1:25" ht="15" thickBot="1">
      <c r="A37" s="3">
        <v>4</v>
      </c>
      <c r="B37" s="138" t="s">
        <v>417</v>
      </c>
      <c r="C37" s="79">
        <v>1</v>
      </c>
      <c r="D37" s="80" t="s">
        <v>402</v>
      </c>
      <c r="E37" s="81">
        <v>0</v>
      </c>
      <c r="F37" s="82">
        <v>4</v>
      </c>
      <c r="G37" s="80" t="s">
        <v>403</v>
      </c>
      <c r="H37" s="81">
        <v>0</v>
      </c>
      <c r="I37" s="82">
        <v>4</v>
      </c>
      <c r="J37" s="80" t="s">
        <v>403</v>
      </c>
      <c r="K37" s="81">
        <v>1</v>
      </c>
      <c r="L37" s="288"/>
      <c r="M37" s="289"/>
      <c r="N37" s="290"/>
      <c r="O37" s="297"/>
      <c r="P37" s="298"/>
      <c r="Q37" s="299"/>
      <c r="R37" s="59">
        <v>3</v>
      </c>
      <c r="S37" s="59"/>
      <c r="T37" s="59"/>
      <c r="U37" s="59">
        <v>9</v>
      </c>
      <c r="V37" s="59">
        <v>1</v>
      </c>
      <c r="W37" s="59">
        <v>8</v>
      </c>
      <c r="X37" s="59">
        <v>9</v>
      </c>
      <c r="Y37" s="70">
        <v>1</v>
      </c>
    </row>
    <row r="38" spans="2:25" ht="15" thickBot="1">
      <c r="B38" s="64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44"/>
      <c r="S38" s="44"/>
      <c r="T38" s="44"/>
      <c r="U38" s="44"/>
      <c r="V38" s="44"/>
      <c r="W38" s="44"/>
      <c r="X38" s="44"/>
      <c r="Y38" s="44"/>
    </row>
    <row r="39" spans="2:25" ht="17.25">
      <c r="B39" s="50" t="s">
        <v>177</v>
      </c>
      <c r="C39" s="301" t="str">
        <f>B40</f>
        <v>FC目黒原町</v>
      </c>
      <c r="D39" s="302"/>
      <c r="E39" s="302"/>
      <c r="F39" s="302" t="str">
        <f>B41</f>
        <v>猿楽カット</v>
      </c>
      <c r="G39" s="302"/>
      <c r="H39" s="302"/>
      <c r="I39" s="302" t="str">
        <f>B42</f>
        <v>東根オリンピア</v>
      </c>
      <c r="J39" s="302"/>
      <c r="K39" s="302"/>
      <c r="L39" s="302" t="str">
        <f>B43</f>
        <v>油面ＳＣ</v>
      </c>
      <c r="M39" s="302"/>
      <c r="N39" s="302"/>
      <c r="O39" s="291"/>
      <c r="P39" s="292"/>
      <c r="Q39" s="293"/>
      <c r="R39" s="60" t="s">
        <v>12</v>
      </c>
      <c r="S39" s="60" t="s">
        <v>13</v>
      </c>
      <c r="T39" s="60" t="s">
        <v>14</v>
      </c>
      <c r="U39" s="66" t="s">
        <v>15</v>
      </c>
      <c r="V39" s="66" t="s">
        <v>16</v>
      </c>
      <c r="W39" s="66" t="s">
        <v>17</v>
      </c>
      <c r="X39" s="66" t="s">
        <v>18</v>
      </c>
      <c r="Y39" s="67" t="s">
        <v>19</v>
      </c>
    </row>
    <row r="40" spans="1:25" ht="14.25">
      <c r="A40" s="3">
        <v>1</v>
      </c>
      <c r="B40" s="61" t="s">
        <v>209</v>
      </c>
      <c r="C40" s="287"/>
      <c r="D40" s="300"/>
      <c r="E40" s="300"/>
      <c r="F40" s="76">
        <v>0</v>
      </c>
      <c r="G40" s="77" t="s">
        <v>400</v>
      </c>
      <c r="H40" s="78">
        <v>9</v>
      </c>
      <c r="I40" s="76">
        <v>0</v>
      </c>
      <c r="J40" s="77" t="s">
        <v>401</v>
      </c>
      <c r="K40" s="78">
        <v>5</v>
      </c>
      <c r="L40" s="76">
        <v>0</v>
      </c>
      <c r="M40" s="77" t="s">
        <v>400</v>
      </c>
      <c r="N40" s="78">
        <v>4</v>
      </c>
      <c r="O40" s="294"/>
      <c r="P40" s="295"/>
      <c r="Q40" s="296"/>
      <c r="R40" s="68"/>
      <c r="S40" s="68"/>
      <c r="T40" s="68">
        <v>3</v>
      </c>
      <c r="U40" s="68">
        <v>0</v>
      </c>
      <c r="V40" s="68">
        <v>18</v>
      </c>
      <c r="W40" s="68">
        <v>-18</v>
      </c>
      <c r="X40" s="68">
        <v>0</v>
      </c>
      <c r="Y40" s="69">
        <v>4</v>
      </c>
    </row>
    <row r="41" spans="1:25" ht="14.25">
      <c r="A41" s="3">
        <v>2</v>
      </c>
      <c r="B41" s="141" t="s">
        <v>74</v>
      </c>
      <c r="C41" s="77">
        <v>9</v>
      </c>
      <c r="D41" s="77" t="s">
        <v>402</v>
      </c>
      <c r="E41" s="78">
        <v>0</v>
      </c>
      <c r="F41" s="285"/>
      <c r="G41" s="286"/>
      <c r="H41" s="287"/>
      <c r="I41" s="76">
        <v>3</v>
      </c>
      <c r="J41" s="77" t="s">
        <v>403</v>
      </c>
      <c r="K41" s="78">
        <v>1</v>
      </c>
      <c r="L41" s="76">
        <v>1</v>
      </c>
      <c r="M41" s="77" t="s">
        <v>402</v>
      </c>
      <c r="N41" s="78">
        <v>0</v>
      </c>
      <c r="O41" s="294"/>
      <c r="P41" s="295"/>
      <c r="Q41" s="296"/>
      <c r="R41" s="68">
        <v>3</v>
      </c>
      <c r="S41" s="68"/>
      <c r="T41" s="68"/>
      <c r="U41" s="68">
        <v>13</v>
      </c>
      <c r="V41" s="68">
        <v>1</v>
      </c>
      <c r="W41" s="68">
        <v>12</v>
      </c>
      <c r="X41" s="68">
        <v>9</v>
      </c>
      <c r="Y41" s="69">
        <v>1</v>
      </c>
    </row>
    <row r="42" spans="1:25" ht="14.25">
      <c r="A42" s="3">
        <v>3</v>
      </c>
      <c r="B42" s="61" t="s">
        <v>202</v>
      </c>
      <c r="C42" s="77">
        <v>5</v>
      </c>
      <c r="D42" s="77" t="s">
        <v>403</v>
      </c>
      <c r="E42" s="78">
        <v>0</v>
      </c>
      <c r="F42" s="76">
        <v>1</v>
      </c>
      <c r="G42" s="77" t="s">
        <v>401</v>
      </c>
      <c r="H42" s="78">
        <v>3</v>
      </c>
      <c r="I42" s="285"/>
      <c r="J42" s="286"/>
      <c r="K42" s="287"/>
      <c r="L42" s="76">
        <v>0</v>
      </c>
      <c r="M42" s="77" t="s">
        <v>401</v>
      </c>
      <c r="N42" s="78">
        <v>4</v>
      </c>
      <c r="O42" s="294"/>
      <c r="P42" s="295"/>
      <c r="Q42" s="296"/>
      <c r="R42" s="68">
        <v>1</v>
      </c>
      <c r="S42" s="68"/>
      <c r="T42" s="68">
        <v>2</v>
      </c>
      <c r="U42" s="68">
        <v>6</v>
      </c>
      <c r="V42" s="68">
        <v>7</v>
      </c>
      <c r="W42" s="68">
        <v>-1</v>
      </c>
      <c r="X42" s="68">
        <v>3</v>
      </c>
      <c r="Y42" s="69">
        <v>3</v>
      </c>
    </row>
    <row r="43" spans="1:25" ht="15" thickBot="1">
      <c r="A43" s="3">
        <v>4</v>
      </c>
      <c r="B43" s="62" t="s">
        <v>39</v>
      </c>
      <c r="C43" s="79">
        <v>4</v>
      </c>
      <c r="D43" s="80" t="s">
        <v>403</v>
      </c>
      <c r="E43" s="81">
        <v>0</v>
      </c>
      <c r="F43" s="82">
        <v>0</v>
      </c>
      <c r="G43" s="80" t="s">
        <v>400</v>
      </c>
      <c r="H43" s="81">
        <v>1</v>
      </c>
      <c r="I43" s="82">
        <v>4</v>
      </c>
      <c r="J43" s="80" t="s">
        <v>403</v>
      </c>
      <c r="K43" s="81">
        <v>0</v>
      </c>
      <c r="L43" s="288"/>
      <c r="M43" s="289"/>
      <c r="N43" s="290"/>
      <c r="O43" s="297"/>
      <c r="P43" s="298"/>
      <c r="Q43" s="299"/>
      <c r="R43" s="59">
        <v>2</v>
      </c>
      <c r="S43" s="59"/>
      <c r="T43" s="59">
        <v>1</v>
      </c>
      <c r="U43" s="59">
        <v>8</v>
      </c>
      <c r="V43" s="59">
        <v>1</v>
      </c>
      <c r="W43" s="59">
        <v>7</v>
      </c>
      <c r="X43" s="59">
        <v>8</v>
      </c>
      <c r="Y43" s="70">
        <v>2</v>
      </c>
    </row>
    <row r="44" spans="2:25" ht="15" thickBot="1">
      <c r="B44" s="6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4"/>
    </row>
    <row r="45" spans="2:25" ht="17.25">
      <c r="B45" s="50" t="s">
        <v>178</v>
      </c>
      <c r="C45" s="301" t="str">
        <f>B46</f>
        <v>落五ＳＣ３年</v>
      </c>
      <c r="D45" s="302"/>
      <c r="E45" s="302"/>
      <c r="F45" s="302" t="str">
        <f>B47</f>
        <v>トラストユナイテッドＦＣ</v>
      </c>
      <c r="G45" s="302"/>
      <c r="H45" s="302"/>
      <c r="I45" s="302" t="str">
        <f>B48</f>
        <v>上目黒ＦＣ</v>
      </c>
      <c r="J45" s="302"/>
      <c r="K45" s="302"/>
      <c r="L45" s="302" t="str">
        <f>B49</f>
        <v>五本木ソレイユ</v>
      </c>
      <c r="M45" s="302"/>
      <c r="N45" s="302"/>
      <c r="O45" s="291"/>
      <c r="P45" s="292"/>
      <c r="Q45" s="293"/>
      <c r="R45" s="60" t="s">
        <v>12</v>
      </c>
      <c r="S45" s="60" t="s">
        <v>13</v>
      </c>
      <c r="T45" s="60" t="s">
        <v>14</v>
      </c>
      <c r="U45" s="66" t="s">
        <v>15</v>
      </c>
      <c r="V45" s="66" t="s">
        <v>16</v>
      </c>
      <c r="W45" s="66" t="s">
        <v>17</v>
      </c>
      <c r="X45" s="66" t="s">
        <v>18</v>
      </c>
      <c r="Y45" s="67" t="s">
        <v>19</v>
      </c>
    </row>
    <row r="46" spans="1:25" ht="14.25">
      <c r="A46" s="3">
        <v>1</v>
      </c>
      <c r="B46" s="61" t="s">
        <v>145</v>
      </c>
      <c r="C46" s="287"/>
      <c r="D46" s="300"/>
      <c r="E46" s="300"/>
      <c r="F46" s="76">
        <v>0</v>
      </c>
      <c r="G46" s="77" t="s">
        <v>404</v>
      </c>
      <c r="H46" s="78">
        <v>0</v>
      </c>
      <c r="I46" s="76">
        <v>1</v>
      </c>
      <c r="J46" s="77" t="s">
        <v>403</v>
      </c>
      <c r="K46" s="78">
        <v>0</v>
      </c>
      <c r="L46" s="76">
        <v>0</v>
      </c>
      <c r="M46" s="77" t="s">
        <v>401</v>
      </c>
      <c r="N46" s="78">
        <v>1</v>
      </c>
      <c r="O46" s="294"/>
      <c r="P46" s="295"/>
      <c r="Q46" s="296"/>
      <c r="R46" s="68">
        <v>1</v>
      </c>
      <c r="S46" s="68">
        <v>1</v>
      </c>
      <c r="T46" s="68">
        <v>1</v>
      </c>
      <c r="U46" s="68">
        <v>1</v>
      </c>
      <c r="V46" s="68">
        <v>1</v>
      </c>
      <c r="W46" s="68">
        <v>0</v>
      </c>
      <c r="X46" s="68">
        <v>4</v>
      </c>
      <c r="Y46" s="69">
        <v>2</v>
      </c>
    </row>
    <row r="47" spans="1:25" ht="14.25">
      <c r="A47" s="3">
        <v>2</v>
      </c>
      <c r="B47" s="61" t="s">
        <v>161</v>
      </c>
      <c r="C47" s="77">
        <v>0</v>
      </c>
      <c r="D47" s="77" t="s">
        <v>405</v>
      </c>
      <c r="E47" s="78">
        <v>0</v>
      </c>
      <c r="F47" s="285"/>
      <c r="G47" s="286"/>
      <c r="H47" s="287"/>
      <c r="I47" s="76">
        <v>0</v>
      </c>
      <c r="J47" s="77" t="s">
        <v>400</v>
      </c>
      <c r="K47" s="78">
        <v>4</v>
      </c>
      <c r="L47" s="76">
        <v>1</v>
      </c>
      <c r="M47" s="77" t="s">
        <v>401</v>
      </c>
      <c r="N47" s="78">
        <v>3</v>
      </c>
      <c r="O47" s="294"/>
      <c r="P47" s="295"/>
      <c r="Q47" s="296"/>
      <c r="R47" s="68"/>
      <c r="S47" s="68">
        <v>1</v>
      </c>
      <c r="T47" s="68">
        <v>2</v>
      </c>
      <c r="U47" s="68">
        <v>1</v>
      </c>
      <c r="V47" s="68">
        <v>7</v>
      </c>
      <c r="W47" s="68">
        <v>-6</v>
      </c>
      <c r="X47" s="68">
        <v>1</v>
      </c>
      <c r="Y47" s="69">
        <v>4</v>
      </c>
    </row>
    <row r="48" spans="1:25" ht="14.25">
      <c r="A48" s="3">
        <v>3</v>
      </c>
      <c r="B48" s="61" t="s">
        <v>125</v>
      </c>
      <c r="C48" s="77">
        <v>0</v>
      </c>
      <c r="D48" s="77" t="s">
        <v>400</v>
      </c>
      <c r="E48" s="78">
        <v>1</v>
      </c>
      <c r="F48" s="76">
        <v>4</v>
      </c>
      <c r="G48" s="77" t="s">
        <v>402</v>
      </c>
      <c r="H48" s="78">
        <v>0</v>
      </c>
      <c r="I48" s="285"/>
      <c r="J48" s="286"/>
      <c r="K48" s="287"/>
      <c r="L48" s="76">
        <v>0</v>
      </c>
      <c r="M48" s="77" t="s">
        <v>401</v>
      </c>
      <c r="N48" s="78">
        <v>3</v>
      </c>
      <c r="O48" s="294"/>
      <c r="P48" s="295"/>
      <c r="Q48" s="296"/>
      <c r="R48" s="68">
        <v>1</v>
      </c>
      <c r="S48" s="68"/>
      <c r="T48" s="68">
        <v>2</v>
      </c>
      <c r="U48" s="68">
        <v>4</v>
      </c>
      <c r="V48" s="68">
        <v>4</v>
      </c>
      <c r="W48" s="68">
        <v>0</v>
      </c>
      <c r="X48" s="68">
        <v>3</v>
      </c>
      <c r="Y48" s="69">
        <v>3</v>
      </c>
    </row>
    <row r="49" spans="1:25" ht="15" thickBot="1">
      <c r="A49" s="3">
        <v>4</v>
      </c>
      <c r="B49" s="138" t="s">
        <v>131</v>
      </c>
      <c r="C49" s="79">
        <v>1</v>
      </c>
      <c r="D49" s="80" t="s">
        <v>403</v>
      </c>
      <c r="E49" s="81">
        <v>0</v>
      </c>
      <c r="F49" s="82">
        <v>3</v>
      </c>
      <c r="G49" s="80" t="s">
        <v>403</v>
      </c>
      <c r="H49" s="81">
        <v>1</v>
      </c>
      <c r="I49" s="82">
        <v>3</v>
      </c>
      <c r="J49" s="80" t="s">
        <v>403</v>
      </c>
      <c r="K49" s="81">
        <v>0</v>
      </c>
      <c r="L49" s="288"/>
      <c r="M49" s="289"/>
      <c r="N49" s="290"/>
      <c r="O49" s="297"/>
      <c r="P49" s="298"/>
      <c r="Q49" s="299"/>
      <c r="R49" s="59">
        <v>3</v>
      </c>
      <c r="S49" s="59"/>
      <c r="T49" s="59"/>
      <c r="U49" s="59">
        <v>7</v>
      </c>
      <c r="V49" s="59">
        <v>1</v>
      </c>
      <c r="W49" s="59">
        <v>1</v>
      </c>
      <c r="X49" s="59">
        <v>9</v>
      </c>
      <c r="Y49" s="70">
        <v>1</v>
      </c>
    </row>
    <row r="50" spans="2:25" ht="15" thickBot="1">
      <c r="B50" s="6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4"/>
    </row>
    <row r="51" spans="1:25" ht="17.25">
      <c r="A51"/>
      <c r="B51" s="50" t="s">
        <v>181</v>
      </c>
      <c r="C51" s="301" t="str">
        <f>B52</f>
        <v>ＦＣとんぼサスケ</v>
      </c>
      <c r="D51" s="302"/>
      <c r="E51" s="302"/>
      <c r="F51" s="302" t="str">
        <f>B53</f>
        <v>ＦＣ ＴＲＰ</v>
      </c>
      <c r="G51" s="302"/>
      <c r="H51" s="302"/>
      <c r="I51" s="302" t="str">
        <f>B54</f>
        <v>淀橋ＦＣ３年</v>
      </c>
      <c r="J51" s="302"/>
      <c r="K51" s="302"/>
      <c r="L51" s="302" t="str">
        <f>B55</f>
        <v>渋谷東部　プランチャ・コンヒーロ</v>
      </c>
      <c r="M51" s="302"/>
      <c r="N51" s="302"/>
      <c r="O51" s="291"/>
      <c r="P51" s="292"/>
      <c r="Q51" s="293"/>
      <c r="R51" s="60" t="s">
        <v>12</v>
      </c>
      <c r="S51" s="60" t="s">
        <v>13</v>
      </c>
      <c r="T51" s="60" t="s">
        <v>14</v>
      </c>
      <c r="U51" s="66" t="s">
        <v>15</v>
      </c>
      <c r="V51" s="66" t="s">
        <v>16</v>
      </c>
      <c r="W51" s="66" t="s">
        <v>17</v>
      </c>
      <c r="X51" s="66" t="s">
        <v>18</v>
      </c>
      <c r="Y51" s="67" t="s">
        <v>19</v>
      </c>
    </row>
    <row r="52" spans="1:25" ht="14.25">
      <c r="A52" s="3">
        <v>1</v>
      </c>
      <c r="B52" s="61" t="s">
        <v>203</v>
      </c>
      <c r="C52" s="287"/>
      <c r="D52" s="300"/>
      <c r="E52" s="300"/>
      <c r="F52" s="76">
        <v>1</v>
      </c>
      <c r="G52" s="77" t="s">
        <v>400</v>
      </c>
      <c r="H52" s="78">
        <v>3</v>
      </c>
      <c r="I52" s="76">
        <v>2</v>
      </c>
      <c r="J52" s="77" t="s">
        <v>403</v>
      </c>
      <c r="K52" s="78">
        <v>0</v>
      </c>
      <c r="L52" s="76">
        <v>4</v>
      </c>
      <c r="M52" s="77" t="s">
        <v>403</v>
      </c>
      <c r="N52" s="78">
        <v>0</v>
      </c>
      <c r="O52" s="294"/>
      <c r="P52" s="295"/>
      <c r="Q52" s="296"/>
      <c r="R52" s="68">
        <v>2</v>
      </c>
      <c r="S52" s="68"/>
      <c r="T52" s="68">
        <v>1</v>
      </c>
      <c r="U52" s="68">
        <v>7</v>
      </c>
      <c r="V52" s="68">
        <v>3</v>
      </c>
      <c r="W52" s="68">
        <v>4</v>
      </c>
      <c r="X52" s="68">
        <v>6</v>
      </c>
      <c r="Y52" s="69">
        <v>2</v>
      </c>
    </row>
    <row r="53" spans="1:25" ht="14.25">
      <c r="A53" s="3">
        <v>2</v>
      </c>
      <c r="B53" s="141" t="s">
        <v>420</v>
      </c>
      <c r="C53" s="77">
        <v>3</v>
      </c>
      <c r="D53" s="77" t="s">
        <v>403</v>
      </c>
      <c r="E53" s="78">
        <v>1</v>
      </c>
      <c r="F53" s="285"/>
      <c r="G53" s="286"/>
      <c r="H53" s="287"/>
      <c r="I53" s="76">
        <v>6</v>
      </c>
      <c r="J53" s="77" t="s">
        <v>402</v>
      </c>
      <c r="K53" s="78">
        <v>0</v>
      </c>
      <c r="L53" s="76">
        <v>4</v>
      </c>
      <c r="M53" s="77" t="s">
        <v>403</v>
      </c>
      <c r="N53" s="78">
        <v>0</v>
      </c>
      <c r="O53" s="294"/>
      <c r="P53" s="295"/>
      <c r="Q53" s="296"/>
      <c r="R53" s="68">
        <v>3</v>
      </c>
      <c r="S53" s="68"/>
      <c r="T53" s="68"/>
      <c r="U53" s="68">
        <v>13</v>
      </c>
      <c r="V53" s="68">
        <v>1</v>
      </c>
      <c r="W53" s="68">
        <v>12</v>
      </c>
      <c r="X53" s="68">
        <v>9</v>
      </c>
      <c r="Y53" s="69">
        <v>1</v>
      </c>
    </row>
    <row r="54" spans="1:30" ht="14.25">
      <c r="A54" s="3">
        <v>3</v>
      </c>
      <c r="B54" s="61" t="s">
        <v>151</v>
      </c>
      <c r="C54" s="77">
        <v>0</v>
      </c>
      <c r="D54" s="77" t="s">
        <v>401</v>
      </c>
      <c r="E54" s="78">
        <v>2</v>
      </c>
      <c r="F54" s="76">
        <v>0</v>
      </c>
      <c r="G54" s="77" t="s">
        <v>401</v>
      </c>
      <c r="H54" s="78">
        <v>6</v>
      </c>
      <c r="I54" s="285"/>
      <c r="J54" s="286"/>
      <c r="K54" s="287"/>
      <c r="L54" s="76">
        <v>0</v>
      </c>
      <c r="M54" s="77" t="s">
        <v>401</v>
      </c>
      <c r="N54" s="78">
        <v>3</v>
      </c>
      <c r="O54" s="294"/>
      <c r="P54" s="295"/>
      <c r="Q54" s="296"/>
      <c r="R54" s="68"/>
      <c r="S54" s="68"/>
      <c r="T54" s="68">
        <v>3</v>
      </c>
      <c r="U54" s="68">
        <v>0</v>
      </c>
      <c r="V54" s="68">
        <v>11</v>
      </c>
      <c r="W54" s="68">
        <v>-11</v>
      </c>
      <c r="X54" s="68">
        <v>0</v>
      </c>
      <c r="Y54" s="69">
        <v>4</v>
      </c>
      <c r="AD54" s="3">
        <v>3</v>
      </c>
    </row>
    <row r="55" spans="1:25" ht="15" thickBot="1">
      <c r="A55" s="3">
        <v>4</v>
      </c>
      <c r="B55" s="62" t="s">
        <v>206</v>
      </c>
      <c r="C55" s="79">
        <v>0</v>
      </c>
      <c r="D55" s="80" t="s">
        <v>401</v>
      </c>
      <c r="E55" s="81">
        <v>4</v>
      </c>
      <c r="F55" s="82">
        <v>0</v>
      </c>
      <c r="G55" s="80" t="s">
        <v>401</v>
      </c>
      <c r="H55" s="81">
        <v>4</v>
      </c>
      <c r="I55" s="82">
        <v>3</v>
      </c>
      <c r="J55" s="80" t="s">
        <v>403</v>
      </c>
      <c r="K55" s="81">
        <v>0</v>
      </c>
      <c r="L55" s="288"/>
      <c r="M55" s="289"/>
      <c r="N55" s="290"/>
      <c r="O55" s="297"/>
      <c r="P55" s="298"/>
      <c r="Q55" s="299"/>
      <c r="R55" s="59">
        <v>1</v>
      </c>
      <c r="S55" s="59"/>
      <c r="T55" s="59">
        <v>2</v>
      </c>
      <c r="U55" s="59">
        <v>3</v>
      </c>
      <c r="V55" s="59">
        <v>8</v>
      </c>
      <c r="W55" s="59">
        <v>-5</v>
      </c>
      <c r="X55" s="59">
        <v>3</v>
      </c>
      <c r="Y55" s="70">
        <v>3</v>
      </c>
    </row>
    <row r="56" spans="2:25" ht="15" thickBot="1">
      <c r="B56" s="64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4"/>
    </row>
    <row r="57" spans="1:25" ht="17.25">
      <c r="A57"/>
      <c r="B57" s="50" t="s">
        <v>182</v>
      </c>
      <c r="C57" s="301" t="str">
        <f>B58</f>
        <v>金富サッカークラブ</v>
      </c>
      <c r="D57" s="302"/>
      <c r="E57" s="302"/>
      <c r="F57" s="302" t="str">
        <f>B59</f>
        <v>碑文谷FC</v>
      </c>
      <c r="G57" s="302"/>
      <c r="H57" s="302"/>
      <c r="I57" s="302" t="str">
        <f>B60</f>
        <v>菅刈ＳＣ</v>
      </c>
      <c r="J57" s="302"/>
      <c r="K57" s="302"/>
      <c r="L57" s="302" t="str">
        <f>B61</f>
        <v>猿楽キット</v>
      </c>
      <c r="M57" s="302"/>
      <c r="N57" s="302"/>
      <c r="O57" s="291"/>
      <c r="P57" s="292"/>
      <c r="Q57" s="293"/>
      <c r="R57" s="60" t="s">
        <v>12</v>
      </c>
      <c r="S57" s="60" t="s">
        <v>13</v>
      </c>
      <c r="T57" s="60" t="s">
        <v>14</v>
      </c>
      <c r="U57" s="66" t="s">
        <v>15</v>
      </c>
      <c r="V57" s="66" t="s">
        <v>16</v>
      </c>
      <c r="W57" s="66" t="s">
        <v>17</v>
      </c>
      <c r="X57" s="66" t="s">
        <v>18</v>
      </c>
      <c r="Y57" s="67" t="s">
        <v>19</v>
      </c>
    </row>
    <row r="58" spans="1:25" ht="14.25">
      <c r="A58" s="3">
        <v>1</v>
      </c>
      <c r="B58" s="61" t="s">
        <v>167</v>
      </c>
      <c r="C58" s="287"/>
      <c r="D58" s="300"/>
      <c r="E58" s="300"/>
      <c r="F58" s="76">
        <v>0</v>
      </c>
      <c r="G58" s="77" t="s">
        <v>400</v>
      </c>
      <c r="H58" s="78">
        <v>2</v>
      </c>
      <c r="I58" s="76">
        <v>0</v>
      </c>
      <c r="J58" s="77" t="s">
        <v>401</v>
      </c>
      <c r="K58" s="78">
        <v>3</v>
      </c>
      <c r="L58" s="76">
        <v>0</v>
      </c>
      <c r="M58" s="77" t="s">
        <v>401</v>
      </c>
      <c r="N58" s="78">
        <v>2</v>
      </c>
      <c r="O58" s="294"/>
      <c r="P58" s="295"/>
      <c r="Q58" s="296"/>
      <c r="R58" s="68"/>
      <c r="S58" s="68"/>
      <c r="T58" s="68">
        <v>3</v>
      </c>
      <c r="U58" s="68">
        <v>0</v>
      </c>
      <c r="V58" s="68">
        <v>7</v>
      </c>
      <c r="W58" s="68">
        <v>-7</v>
      </c>
      <c r="X58" s="68">
        <v>0</v>
      </c>
      <c r="Y58" s="69">
        <v>4</v>
      </c>
    </row>
    <row r="59" spans="1:25" ht="14.25">
      <c r="A59" s="3">
        <v>2</v>
      </c>
      <c r="B59" s="61" t="s">
        <v>44</v>
      </c>
      <c r="C59" s="77">
        <v>2</v>
      </c>
      <c r="D59" s="77" t="s">
        <v>403</v>
      </c>
      <c r="E59" s="78">
        <v>0</v>
      </c>
      <c r="F59" s="285"/>
      <c r="G59" s="286"/>
      <c r="H59" s="287"/>
      <c r="I59" s="76">
        <v>1</v>
      </c>
      <c r="J59" s="77" t="s">
        <v>401</v>
      </c>
      <c r="K59" s="78">
        <v>4</v>
      </c>
      <c r="L59" s="76">
        <v>1</v>
      </c>
      <c r="M59" s="77" t="s">
        <v>402</v>
      </c>
      <c r="N59" s="78">
        <v>0</v>
      </c>
      <c r="O59" s="294"/>
      <c r="P59" s="295"/>
      <c r="Q59" s="296"/>
      <c r="R59" s="68">
        <v>2</v>
      </c>
      <c r="S59" s="68"/>
      <c r="T59" s="68">
        <v>1</v>
      </c>
      <c r="U59" s="68">
        <v>4</v>
      </c>
      <c r="V59" s="68">
        <v>4</v>
      </c>
      <c r="W59" s="68">
        <v>0</v>
      </c>
      <c r="X59" s="68">
        <v>6</v>
      </c>
      <c r="Y59" s="69">
        <v>2</v>
      </c>
    </row>
    <row r="60" spans="1:25" ht="14.25">
      <c r="A60" s="3">
        <v>3</v>
      </c>
      <c r="B60" s="141" t="s">
        <v>421</v>
      </c>
      <c r="C60" s="77">
        <v>3</v>
      </c>
      <c r="D60" s="77" t="s">
        <v>403</v>
      </c>
      <c r="E60" s="78">
        <v>0</v>
      </c>
      <c r="F60" s="76">
        <v>4</v>
      </c>
      <c r="G60" s="77" t="s">
        <v>403</v>
      </c>
      <c r="H60" s="78">
        <v>1</v>
      </c>
      <c r="I60" s="285"/>
      <c r="J60" s="286"/>
      <c r="K60" s="287"/>
      <c r="L60" s="76">
        <v>1</v>
      </c>
      <c r="M60" s="77" t="s">
        <v>403</v>
      </c>
      <c r="N60" s="78">
        <v>0</v>
      </c>
      <c r="O60" s="294"/>
      <c r="P60" s="295"/>
      <c r="Q60" s="296"/>
      <c r="R60" s="68">
        <v>3</v>
      </c>
      <c r="S60" s="68"/>
      <c r="T60" s="68"/>
      <c r="U60" s="68">
        <v>8</v>
      </c>
      <c r="V60" s="68">
        <v>1</v>
      </c>
      <c r="W60" s="211">
        <v>7</v>
      </c>
      <c r="X60" s="68">
        <v>9</v>
      </c>
      <c r="Y60" s="69">
        <v>1</v>
      </c>
    </row>
    <row r="61" spans="1:25" ht="15" thickBot="1">
      <c r="A61" s="3">
        <v>4</v>
      </c>
      <c r="B61" s="62" t="s">
        <v>73</v>
      </c>
      <c r="C61" s="79">
        <v>2</v>
      </c>
      <c r="D61" s="80" t="s">
        <v>403</v>
      </c>
      <c r="E61" s="81">
        <v>0</v>
      </c>
      <c r="F61" s="82">
        <v>0</v>
      </c>
      <c r="G61" s="80" t="s">
        <v>401</v>
      </c>
      <c r="H61" s="81">
        <v>1</v>
      </c>
      <c r="I61" s="82">
        <v>0</v>
      </c>
      <c r="J61" s="80" t="s">
        <v>401</v>
      </c>
      <c r="K61" s="81">
        <v>1</v>
      </c>
      <c r="L61" s="288"/>
      <c r="M61" s="289"/>
      <c r="N61" s="290"/>
      <c r="O61" s="297"/>
      <c r="P61" s="298"/>
      <c r="Q61" s="299"/>
      <c r="R61" s="59">
        <v>1</v>
      </c>
      <c r="S61" s="59"/>
      <c r="T61" s="59">
        <v>2</v>
      </c>
      <c r="U61" s="59">
        <v>2</v>
      </c>
      <c r="V61" s="59">
        <v>2</v>
      </c>
      <c r="W61" s="59">
        <v>0</v>
      </c>
      <c r="X61" s="59">
        <v>3</v>
      </c>
      <c r="Y61" s="70">
        <v>3</v>
      </c>
    </row>
    <row r="62" spans="2:25" ht="15" thickBot="1">
      <c r="B62" s="65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7"/>
      <c r="P62" s="7"/>
      <c r="Q62" s="7"/>
      <c r="R62" s="65"/>
      <c r="S62" s="65"/>
      <c r="T62" s="65"/>
      <c r="U62" s="65"/>
      <c r="V62" s="65"/>
      <c r="W62" s="65"/>
      <c r="X62" s="65"/>
      <c r="Y62" s="75"/>
    </row>
    <row r="63" spans="1:25" ht="17.25">
      <c r="A63"/>
      <c r="B63" s="50" t="s">
        <v>183</v>
      </c>
      <c r="C63" s="301" t="str">
        <f>B64</f>
        <v>自由が丘エヴァー</v>
      </c>
      <c r="D63" s="302"/>
      <c r="E63" s="302"/>
      <c r="F63" s="302" t="str">
        <f>B65</f>
        <v>新宿FCスターズ</v>
      </c>
      <c r="G63" s="302"/>
      <c r="H63" s="302"/>
      <c r="I63" s="302" t="str">
        <f>B66</f>
        <v>烏森ヒーローズ</v>
      </c>
      <c r="J63" s="302"/>
      <c r="K63" s="302"/>
      <c r="L63" s="302" t="str">
        <f>B67</f>
        <v>渋谷東部　トペ・コンヒーロ</v>
      </c>
      <c r="M63" s="302"/>
      <c r="N63" s="302"/>
      <c r="O63" s="291"/>
      <c r="P63" s="292"/>
      <c r="Q63" s="293"/>
      <c r="R63" s="60" t="s">
        <v>12</v>
      </c>
      <c r="S63" s="60" t="s">
        <v>13</v>
      </c>
      <c r="T63" s="60" t="s">
        <v>14</v>
      </c>
      <c r="U63" s="66" t="s">
        <v>15</v>
      </c>
      <c r="V63" s="66" t="s">
        <v>16</v>
      </c>
      <c r="W63" s="66" t="s">
        <v>17</v>
      </c>
      <c r="X63" s="66" t="s">
        <v>18</v>
      </c>
      <c r="Y63" s="67" t="s">
        <v>19</v>
      </c>
    </row>
    <row r="64" spans="1:25" ht="14.25">
      <c r="A64" s="3">
        <v>1</v>
      </c>
      <c r="B64" s="61" t="s">
        <v>11</v>
      </c>
      <c r="C64" s="287"/>
      <c r="D64" s="300"/>
      <c r="E64" s="300"/>
      <c r="F64" s="76">
        <v>0</v>
      </c>
      <c r="G64" s="77" t="s">
        <v>400</v>
      </c>
      <c r="H64" s="78">
        <v>1</v>
      </c>
      <c r="I64" s="76">
        <v>2</v>
      </c>
      <c r="J64" s="77" t="s">
        <v>402</v>
      </c>
      <c r="K64" s="78">
        <v>0</v>
      </c>
      <c r="L64" s="76">
        <v>1</v>
      </c>
      <c r="M64" s="77" t="s">
        <v>401</v>
      </c>
      <c r="N64" s="78">
        <v>5</v>
      </c>
      <c r="O64" s="294"/>
      <c r="P64" s="295"/>
      <c r="Q64" s="296"/>
      <c r="R64" s="68">
        <v>1</v>
      </c>
      <c r="S64" s="68"/>
      <c r="T64" s="68">
        <v>2</v>
      </c>
      <c r="U64" s="68">
        <v>3</v>
      </c>
      <c r="V64" s="68">
        <v>6</v>
      </c>
      <c r="W64" s="68">
        <v>-3</v>
      </c>
      <c r="X64" s="68">
        <v>3</v>
      </c>
      <c r="Y64" s="69">
        <v>3</v>
      </c>
    </row>
    <row r="65" spans="1:25" ht="14.25">
      <c r="A65" s="3">
        <v>2</v>
      </c>
      <c r="B65" s="61" t="s">
        <v>208</v>
      </c>
      <c r="C65" s="77">
        <v>1</v>
      </c>
      <c r="D65" s="77" t="s">
        <v>403</v>
      </c>
      <c r="E65" s="78">
        <v>0</v>
      </c>
      <c r="F65" s="285"/>
      <c r="G65" s="286"/>
      <c r="H65" s="287"/>
      <c r="I65" s="76">
        <v>0</v>
      </c>
      <c r="J65" s="77" t="s">
        <v>405</v>
      </c>
      <c r="K65" s="78">
        <v>0</v>
      </c>
      <c r="L65" s="76">
        <v>0</v>
      </c>
      <c r="M65" s="77" t="s">
        <v>401</v>
      </c>
      <c r="N65" s="78">
        <v>1</v>
      </c>
      <c r="O65" s="294"/>
      <c r="P65" s="295"/>
      <c r="Q65" s="296"/>
      <c r="R65" s="68">
        <v>1</v>
      </c>
      <c r="S65" s="68">
        <v>1</v>
      </c>
      <c r="T65" s="68">
        <v>1</v>
      </c>
      <c r="U65" s="68">
        <v>1</v>
      </c>
      <c r="V65" s="68">
        <v>1</v>
      </c>
      <c r="W65" s="68">
        <v>0</v>
      </c>
      <c r="X65" s="68">
        <v>4</v>
      </c>
      <c r="Y65" s="69">
        <v>2</v>
      </c>
    </row>
    <row r="66" spans="1:25" ht="14.25">
      <c r="A66" s="3">
        <v>3</v>
      </c>
      <c r="B66" s="61" t="s">
        <v>127</v>
      </c>
      <c r="C66" s="77">
        <v>0</v>
      </c>
      <c r="D66" s="77" t="s">
        <v>401</v>
      </c>
      <c r="E66" s="78">
        <v>2</v>
      </c>
      <c r="F66" s="76">
        <v>0</v>
      </c>
      <c r="G66" s="77" t="s">
        <v>405</v>
      </c>
      <c r="H66" s="78">
        <v>0</v>
      </c>
      <c r="I66" s="285"/>
      <c r="J66" s="286"/>
      <c r="K66" s="287"/>
      <c r="L66" s="76">
        <v>0</v>
      </c>
      <c r="M66" s="77" t="s">
        <v>401</v>
      </c>
      <c r="N66" s="78">
        <v>3</v>
      </c>
      <c r="O66" s="294"/>
      <c r="P66" s="295"/>
      <c r="Q66" s="296"/>
      <c r="R66" s="68"/>
      <c r="S66" s="68">
        <v>1</v>
      </c>
      <c r="T66" s="68">
        <v>2</v>
      </c>
      <c r="U66" s="68">
        <v>0</v>
      </c>
      <c r="V66" s="68">
        <v>5</v>
      </c>
      <c r="W66" s="68">
        <v>-5</v>
      </c>
      <c r="X66" s="68">
        <v>0</v>
      </c>
      <c r="Y66" s="69">
        <v>4</v>
      </c>
    </row>
    <row r="67" spans="1:25" ht="15" thickBot="1">
      <c r="A67" s="3">
        <v>4</v>
      </c>
      <c r="B67" s="138" t="s">
        <v>422</v>
      </c>
      <c r="C67" s="79">
        <v>5</v>
      </c>
      <c r="D67" s="80" t="s">
        <v>403</v>
      </c>
      <c r="E67" s="81">
        <v>1</v>
      </c>
      <c r="F67" s="82">
        <v>1</v>
      </c>
      <c r="G67" s="80" t="s">
        <v>403</v>
      </c>
      <c r="H67" s="81">
        <v>0</v>
      </c>
      <c r="I67" s="82">
        <v>3</v>
      </c>
      <c r="J67" s="80" t="s">
        <v>402</v>
      </c>
      <c r="K67" s="81">
        <v>0</v>
      </c>
      <c r="L67" s="288"/>
      <c r="M67" s="289"/>
      <c r="N67" s="290"/>
      <c r="O67" s="297"/>
      <c r="P67" s="298"/>
      <c r="Q67" s="299"/>
      <c r="R67" s="59">
        <v>3</v>
      </c>
      <c r="S67" s="59"/>
      <c r="T67" s="59"/>
      <c r="U67" s="59">
        <v>9</v>
      </c>
      <c r="V67" s="59">
        <v>1</v>
      </c>
      <c r="W67" s="59">
        <v>8</v>
      </c>
      <c r="X67" s="59">
        <v>9</v>
      </c>
      <c r="Y67" s="70">
        <v>1</v>
      </c>
    </row>
    <row r="68" spans="2:25" ht="15" thickBot="1">
      <c r="B68" s="6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</row>
    <row r="69" spans="1:25" ht="17.25">
      <c r="A69"/>
      <c r="B69" s="50" t="s">
        <v>184</v>
      </c>
      <c r="C69" s="301" t="str">
        <f>B70</f>
        <v>不動ＳＣ</v>
      </c>
      <c r="D69" s="302"/>
      <c r="E69" s="302"/>
      <c r="F69" s="302" t="str">
        <f>B71</f>
        <v>落合３年</v>
      </c>
      <c r="G69" s="302"/>
      <c r="H69" s="302"/>
      <c r="I69" s="302" t="str">
        <f>B72</f>
        <v>落一小ドリームス</v>
      </c>
      <c r="J69" s="302"/>
      <c r="K69" s="302"/>
      <c r="L69" s="302" t="str">
        <f>B73</f>
        <v>ソレイユＦＣ　Ｊｒ</v>
      </c>
      <c r="M69" s="302"/>
      <c r="N69" s="302"/>
      <c r="O69" s="291"/>
      <c r="P69" s="292"/>
      <c r="Q69" s="293"/>
      <c r="R69" s="60" t="s">
        <v>12</v>
      </c>
      <c r="S69" s="60" t="s">
        <v>13</v>
      </c>
      <c r="T69" s="60" t="s">
        <v>14</v>
      </c>
      <c r="U69" s="66" t="s">
        <v>15</v>
      </c>
      <c r="V69" s="66" t="s">
        <v>16</v>
      </c>
      <c r="W69" s="66" t="s">
        <v>17</v>
      </c>
      <c r="X69" s="66" t="s">
        <v>18</v>
      </c>
      <c r="Y69" s="67" t="s">
        <v>19</v>
      </c>
    </row>
    <row r="70" spans="1:25" ht="15" customHeight="1">
      <c r="A70" s="3">
        <v>1</v>
      </c>
      <c r="B70" s="61" t="s">
        <v>138</v>
      </c>
      <c r="C70" s="287"/>
      <c r="D70" s="300"/>
      <c r="E70" s="300"/>
      <c r="F70" s="76">
        <v>2</v>
      </c>
      <c r="G70" s="77" t="s">
        <v>403</v>
      </c>
      <c r="H70" s="78">
        <v>0</v>
      </c>
      <c r="I70" s="76">
        <v>0</v>
      </c>
      <c r="J70" s="77" t="s">
        <v>401</v>
      </c>
      <c r="K70" s="78">
        <v>2</v>
      </c>
      <c r="L70" s="76">
        <v>0</v>
      </c>
      <c r="M70" s="77" t="s">
        <v>401</v>
      </c>
      <c r="N70" s="78">
        <v>1</v>
      </c>
      <c r="O70" s="294"/>
      <c r="P70" s="295"/>
      <c r="Q70" s="296"/>
      <c r="R70" s="68">
        <v>1</v>
      </c>
      <c r="S70" s="68"/>
      <c r="T70" s="68">
        <v>2</v>
      </c>
      <c r="U70" s="68">
        <v>2</v>
      </c>
      <c r="V70" s="68">
        <v>3</v>
      </c>
      <c r="W70" s="68">
        <v>-1</v>
      </c>
      <c r="X70" s="68">
        <v>3</v>
      </c>
      <c r="Y70" s="69">
        <v>3</v>
      </c>
    </row>
    <row r="71" spans="1:25" ht="14.25">
      <c r="A71" s="3">
        <v>2</v>
      </c>
      <c r="B71" s="61" t="s">
        <v>140</v>
      </c>
      <c r="C71" s="77">
        <v>0</v>
      </c>
      <c r="D71" s="77" t="s">
        <v>401</v>
      </c>
      <c r="E71" s="78">
        <v>2</v>
      </c>
      <c r="F71" s="285"/>
      <c r="G71" s="286"/>
      <c r="H71" s="287"/>
      <c r="I71" s="76">
        <v>0</v>
      </c>
      <c r="J71" s="77" t="s">
        <v>401</v>
      </c>
      <c r="K71" s="78">
        <v>3</v>
      </c>
      <c r="L71" s="76">
        <v>0</v>
      </c>
      <c r="M71" s="77" t="s">
        <v>397</v>
      </c>
      <c r="N71" s="78">
        <v>3</v>
      </c>
      <c r="O71" s="294"/>
      <c r="P71" s="295"/>
      <c r="Q71" s="296"/>
      <c r="R71" s="68"/>
      <c r="S71" s="68"/>
      <c r="T71" s="68">
        <v>3</v>
      </c>
      <c r="U71" s="68">
        <v>0</v>
      </c>
      <c r="V71" s="68">
        <v>8</v>
      </c>
      <c r="W71" s="68">
        <v>-8</v>
      </c>
      <c r="X71" s="68">
        <v>0</v>
      </c>
      <c r="Y71" s="69">
        <v>4</v>
      </c>
    </row>
    <row r="72" spans="1:25" ht="14.25">
      <c r="A72" s="3">
        <v>3</v>
      </c>
      <c r="B72" s="141" t="s">
        <v>143</v>
      </c>
      <c r="C72" s="77">
        <v>2</v>
      </c>
      <c r="D72" s="77" t="s">
        <v>403</v>
      </c>
      <c r="E72" s="78">
        <v>0</v>
      </c>
      <c r="F72" s="76">
        <v>3</v>
      </c>
      <c r="G72" s="77" t="s">
        <v>403</v>
      </c>
      <c r="H72" s="78">
        <v>0</v>
      </c>
      <c r="I72" s="285"/>
      <c r="J72" s="286"/>
      <c r="K72" s="287"/>
      <c r="L72" s="76">
        <v>1</v>
      </c>
      <c r="M72" s="77" t="s">
        <v>408</v>
      </c>
      <c r="N72" s="78">
        <v>0</v>
      </c>
      <c r="O72" s="294"/>
      <c r="P72" s="295"/>
      <c r="Q72" s="296"/>
      <c r="R72" s="68">
        <v>3</v>
      </c>
      <c r="S72" s="68"/>
      <c r="T72" s="68"/>
      <c r="U72" s="68">
        <v>6</v>
      </c>
      <c r="V72" s="68">
        <v>0</v>
      </c>
      <c r="W72" s="68">
        <v>6</v>
      </c>
      <c r="X72" s="68">
        <v>9</v>
      </c>
      <c r="Y72" s="69">
        <v>1</v>
      </c>
    </row>
    <row r="73" spans="1:25" ht="15" customHeight="1" thickBot="1">
      <c r="A73" s="3">
        <v>4</v>
      </c>
      <c r="B73" s="138" t="s">
        <v>201</v>
      </c>
      <c r="C73" s="79">
        <v>1</v>
      </c>
      <c r="D73" s="80" t="s">
        <v>403</v>
      </c>
      <c r="E73" s="81">
        <v>0</v>
      </c>
      <c r="F73" s="82">
        <v>3</v>
      </c>
      <c r="G73" s="80" t="s">
        <v>403</v>
      </c>
      <c r="H73" s="81">
        <v>0</v>
      </c>
      <c r="I73" s="82">
        <v>0</v>
      </c>
      <c r="J73" s="80" t="s">
        <v>401</v>
      </c>
      <c r="K73" s="81">
        <v>1</v>
      </c>
      <c r="L73" s="288"/>
      <c r="M73" s="289"/>
      <c r="N73" s="290"/>
      <c r="O73" s="297"/>
      <c r="P73" s="298"/>
      <c r="Q73" s="299"/>
      <c r="R73" s="59">
        <v>2</v>
      </c>
      <c r="S73" s="59"/>
      <c r="T73" s="59">
        <v>1</v>
      </c>
      <c r="U73" s="59">
        <v>4</v>
      </c>
      <c r="V73" s="59">
        <v>1</v>
      </c>
      <c r="W73" s="59">
        <v>1</v>
      </c>
      <c r="X73" s="59">
        <v>6</v>
      </c>
      <c r="Y73" s="70">
        <v>2</v>
      </c>
    </row>
    <row r="74" spans="2:25" ht="14.25">
      <c r="B74" s="6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</row>
  </sheetData>
  <sheetProtection/>
  <mergeCells count="109">
    <mergeCell ref="F11:H11"/>
    <mergeCell ref="I12:K12"/>
    <mergeCell ref="L9:N9"/>
    <mergeCell ref="C9:E9"/>
    <mergeCell ref="F9:H9"/>
    <mergeCell ref="I9:K9"/>
    <mergeCell ref="C10:E10"/>
    <mergeCell ref="B2:Y2"/>
    <mergeCell ref="C3:E3"/>
    <mergeCell ref="F3:H3"/>
    <mergeCell ref="I3:K3"/>
    <mergeCell ref="C4:E4"/>
    <mergeCell ref="F5:H5"/>
    <mergeCell ref="F15:H15"/>
    <mergeCell ref="I15:K15"/>
    <mergeCell ref="I21:K21"/>
    <mergeCell ref="C16:E16"/>
    <mergeCell ref="F17:H17"/>
    <mergeCell ref="C15:E15"/>
    <mergeCell ref="C28:E28"/>
    <mergeCell ref="F29:H29"/>
    <mergeCell ref="I18:K18"/>
    <mergeCell ref="C21:E21"/>
    <mergeCell ref="F21:H21"/>
    <mergeCell ref="C22:E22"/>
    <mergeCell ref="F35:H35"/>
    <mergeCell ref="I36:K36"/>
    <mergeCell ref="F23:H23"/>
    <mergeCell ref="I24:K24"/>
    <mergeCell ref="C27:E27"/>
    <mergeCell ref="I30:K30"/>
    <mergeCell ref="C34:E34"/>
    <mergeCell ref="F27:H27"/>
    <mergeCell ref="I27:K27"/>
    <mergeCell ref="C33:E33"/>
    <mergeCell ref="F33:H33"/>
    <mergeCell ref="I33:K33"/>
    <mergeCell ref="I45:K45"/>
    <mergeCell ref="C45:E45"/>
    <mergeCell ref="C39:E39"/>
    <mergeCell ref="F39:H39"/>
    <mergeCell ref="I39:K39"/>
    <mergeCell ref="C40:E40"/>
    <mergeCell ref="F41:H41"/>
    <mergeCell ref="F45:H45"/>
    <mergeCell ref="I51:K51"/>
    <mergeCell ref="I48:K48"/>
    <mergeCell ref="I42:K42"/>
    <mergeCell ref="C46:E46"/>
    <mergeCell ref="C51:E51"/>
    <mergeCell ref="F51:H51"/>
    <mergeCell ref="F47:H47"/>
    <mergeCell ref="C70:E70"/>
    <mergeCell ref="F71:H71"/>
    <mergeCell ref="L67:N67"/>
    <mergeCell ref="I72:K72"/>
    <mergeCell ref="I69:K69"/>
    <mergeCell ref="L69:N69"/>
    <mergeCell ref="F59:H59"/>
    <mergeCell ref="I60:K60"/>
    <mergeCell ref="C52:E52"/>
    <mergeCell ref="F53:H53"/>
    <mergeCell ref="I54:K54"/>
    <mergeCell ref="C58:E58"/>
    <mergeCell ref="C57:E57"/>
    <mergeCell ref="F57:H57"/>
    <mergeCell ref="I57:K57"/>
    <mergeCell ref="C63:E63"/>
    <mergeCell ref="F63:H63"/>
    <mergeCell ref="I63:K63"/>
    <mergeCell ref="C69:E69"/>
    <mergeCell ref="F69:H69"/>
    <mergeCell ref="C64:E64"/>
    <mergeCell ref="F65:H65"/>
    <mergeCell ref="I66:K66"/>
    <mergeCell ref="L21:N21"/>
    <mergeCell ref="L33:N33"/>
    <mergeCell ref="O21:Q25"/>
    <mergeCell ref="O69:Q73"/>
    <mergeCell ref="O33:Q37"/>
    <mergeCell ref="O27:Q31"/>
    <mergeCell ref="L73:N73"/>
    <mergeCell ref="L31:N31"/>
    <mergeCell ref="L45:N45"/>
    <mergeCell ref="L43:N43"/>
    <mergeCell ref="L39:N39"/>
    <mergeCell ref="L25:N25"/>
    <mergeCell ref="L37:N37"/>
    <mergeCell ref="L49:N49"/>
    <mergeCell ref="L27:N27"/>
    <mergeCell ref="L61:N61"/>
    <mergeCell ref="L63:N63"/>
    <mergeCell ref="O63:Q67"/>
    <mergeCell ref="L51:N51"/>
    <mergeCell ref="L55:N55"/>
    <mergeCell ref="L57:N57"/>
    <mergeCell ref="O9:Q13"/>
    <mergeCell ref="O57:Q61"/>
    <mergeCell ref="O51:Q55"/>
    <mergeCell ref="O45:Q49"/>
    <mergeCell ref="O39:Q43"/>
    <mergeCell ref="O15:Q19"/>
    <mergeCell ref="L19:N19"/>
    <mergeCell ref="L3:N3"/>
    <mergeCell ref="I6:K6"/>
    <mergeCell ref="L15:N15"/>
    <mergeCell ref="L13:N13"/>
    <mergeCell ref="O3:Q3"/>
    <mergeCell ref="L7:N7"/>
  </mergeCells>
  <printOptions/>
  <pageMargins left="0.7083333333333334" right="0.7083333333333334" top="0.7479166666666667" bottom="0.7479166666666667" header="0.3145833333333333" footer="0.3145833333333333"/>
  <pageSetup fitToHeight="1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4"/>
  <sheetViews>
    <sheetView tabSelected="1" zoomScalePageLayoutView="0" workbookViewId="0" topLeftCell="A1">
      <selection activeCell="J56" sqref="J56"/>
    </sheetView>
  </sheetViews>
  <sheetFormatPr defaultColWidth="8.796875" defaultRowHeight="15"/>
  <cols>
    <col min="1" max="1" width="5.09765625" style="0" customWidth="1"/>
    <col min="2" max="3" width="4.296875" style="0" customWidth="1"/>
    <col min="4" max="4" width="5.19921875" style="0" customWidth="1"/>
    <col min="5" max="5" width="15.3984375" style="0" customWidth="1"/>
    <col min="6" max="8" width="6.69921875" style="0" customWidth="1"/>
    <col min="9" max="9" width="11.8984375" style="0" customWidth="1"/>
    <col min="10" max="10" width="6.69921875" style="0" customWidth="1"/>
    <col min="11" max="12" width="1.1015625" style="0" customWidth="1"/>
    <col min="13" max="13" width="3.796875" style="0" customWidth="1"/>
    <col min="14" max="14" width="4.09765625" style="0" customWidth="1"/>
    <col min="15" max="15" width="4.19921875" style="0" customWidth="1"/>
    <col min="16" max="16" width="4.09765625" style="0" customWidth="1"/>
    <col min="17" max="17" width="5.69921875" style="0" customWidth="1"/>
    <col min="18" max="18" width="14.59765625" style="0" customWidth="1"/>
    <col min="19" max="19" width="5.69921875" style="0" customWidth="1"/>
    <col min="20" max="20" width="6.296875" style="0" customWidth="1"/>
    <col min="21" max="21" width="6.3984375" style="0" customWidth="1"/>
  </cols>
  <sheetData>
    <row r="2" spans="1:26" ht="25.5" customHeight="1">
      <c r="A2" s="326" t="s">
        <v>100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 t="s">
        <v>100</v>
      </c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</row>
    <row r="3" spans="1:26" ht="25.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</row>
    <row r="4" spans="1:26" ht="16.5" customHeight="1">
      <c r="A4" s="328" t="s">
        <v>115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 t="s">
        <v>116</v>
      </c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</row>
    <row r="5" ht="5.25" customHeight="1"/>
    <row r="6" spans="1:26" ht="9" customHeight="1" thickBot="1">
      <c r="A6" s="51"/>
      <c r="B6" s="54"/>
      <c r="C6" s="331" t="s">
        <v>545</v>
      </c>
      <c r="D6" s="329" t="s">
        <v>20</v>
      </c>
      <c r="E6" s="333" t="s">
        <v>462</v>
      </c>
      <c r="F6" s="233"/>
      <c r="G6" s="48"/>
      <c r="H6" s="47"/>
      <c r="I6" s="47"/>
      <c r="J6" s="47"/>
      <c r="K6" s="47"/>
      <c r="L6" s="48"/>
      <c r="M6" s="47"/>
      <c r="N6" s="51"/>
      <c r="O6" s="51"/>
      <c r="P6" s="331" t="s">
        <v>545</v>
      </c>
      <c r="Q6" s="329" t="s">
        <v>20</v>
      </c>
      <c r="R6" s="333" t="s">
        <v>409</v>
      </c>
      <c r="S6" s="233"/>
      <c r="T6" s="48"/>
      <c r="U6" s="47"/>
      <c r="V6" s="47"/>
      <c r="W6" s="47"/>
      <c r="X6" s="47"/>
      <c r="Y6" s="48"/>
      <c r="Z6" s="47"/>
    </row>
    <row r="7" spans="1:26" ht="9" customHeight="1" thickTop="1">
      <c r="A7" s="54"/>
      <c r="B7" s="54"/>
      <c r="C7" s="332"/>
      <c r="D7" s="330"/>
      <c r="E7" s="334"/>
      <c r="F7" s="234"/>
      <c r="G7" s="235"/>
      <c r="H7" s="48"/>
      <c r="I7" s="47"/>
      <c r="J7" s="47"/>
      <c r="K7" s="47"/>
      <c r="L7" s="47"/>
      <c r="M7" s="47"/>
      <c r="N7" s="54"/>
      <c r="O7" s="54"/>
      <c r="P7" s="332"/>
      <c r="Q7" s="330"/>
      <c r="R7" s="334"/>
      <c r="S7" s="234"/>
      <c r="T7" s="235"/>
      <c r="U7" s="48"/>
      <c r="V7" s="47"/>
      <c r="W7" s="47"/>
      <c r="X7" s="47"/>
      <c r="Y7" s="47"/>
      <c r="Z7" s="47"/>
    </row>
    <row r="8" spans="1:26" ht="9" customHeight="1" thickBot="1">
      <c r="A8" s="54"/>
      <c r="D8" s="92"/>
      <c r="E8" s="93"/>
      <c r="F8" s="103"/>
      <c r="G8" s="236"/>
      <c r="H8" s="48"/>
      <c r="I8" s="47"/>
      <c r="J8" s="47"/>
      <c r="K8" s="47"/>
      <c r="L8" s="47"/>
      <c r="M8" s="47"/>
      <c r="N8" s="54"/>
      <c r="Q8" s="92"/>
      <c r="R8" s="93"/>
      <c r="S8" s="103"/>
      <c r="T8" s="236"/>
      <c r="U8" s="48"/>
      <c r="V8" s="47"/>
      <c r="W8" s="47"/>
      <c r="X8" s="47"/>
      <c r="Y8" s="47"/>
      <c r="Z8" s="47"/>
    </row>
    <row r="9" spans="1:26" ht="9" customHeight="1" thickTop="1">
      <c r="A9" s="54"/>
      <c r="D9" s="92"/>
      <c r="E9" s="93"/>
      <c r="F9" s="104"/>
      <c r="G9" s="237"/>
      <c r="H9" s="235">
        <v>1</v>
      </c>
      <c r="I9" s="48"/>
      <c r="J9" s="47"/>
      <c r="K9" s="47"/>
      <c r="L9" s="47"/>
      <c r="M9" s="47"/>
      <c r="N9" s="54"/>
      <c r="Q9" s="92"/>
      <c r="R9" s="93"/>
      <c r="S9" s="104"/>
      <c r="T9" s="237"/>
      <c r="U9" s="235">
        <v>1</v>
      </c>
      <c r="V9" s="48"/>
      <c r="W9" s="47"/>
      <c r="X9" s="47"/>
      <c r="Y9" s="47"/>
      <c r="Z9" s="47"/>
    </row>
    <row r="10" spans="1:26" ht="9" customHeight="1">
      <c r="A10" s="54"/>
      <c r="D10" s="316"/>
      <c r="E10" s="318"/>
      <c r="F10" s="105"/>
      <c r="G10" s="48"/>
      <c r="H10" s="235"/>
      <c r="I10" s="48"/>
      <c r="J10" s="47"/>
      <c r="K10" s="47"/>
      <c r="L10" s="47"/>
      <c r="M10" s="47"/>
      <c r="N10" s="54"/>
      <c r="Q10" s="316"/>
      <c r="R10" s="318"/>
      <c r="S10" s="105"/>
      <c r="T10" s="48"/>
      <c r="U10" s="235"/>
      <c r="V10" s="48"/>
      <c r="W10" s="47"/>
      <c r="X10" s="47"/>
      <c r="Y10" s="47"/>
      <c r="Z10" s="47"/>
    </row>
    <row r="11" spans="1:26" ht="9" customHeight="1">
      <c r="A11" s="54"/>
      <c r="D11" s="317"/>
      <c r="E11" s="319"/>
      <c r="F11" s="106"/>
      <c r="G11" s="107"/>
      <c r="H11" s="235"/>
      <c r="I11" s="48"/>
      <c r="J11" s="47"/>
      <c r="K11" s="47"/>
      <c r="L11" s="47"/>
      <c r="M11" s="47"/>
      <c r="N11" s="54"/>
      <c r="Q11" s="317"/>
      <c r="R11" s="319"/>
      <c r="S11" s="106"/>
      <c r="T11" s="107"/>
      <c r="U11" s="235"/>
      <c r="V11" s="48"/>
      <c r="W11" s="47"/>
      <c r="X11" s="47"/>
      <c r="Y11" s="47"/>
      <c r="Z11" s="47"/>
    </row>
    <row r="12" spans="1:26" ht="9" customHeight="1" thickBot="1">
      <c r="A12" s="54"/>
      <c r="B12" s="125"/>
      <c r="C12" s="125"/>
      <c r="D12" s="94"/>
      <c r="E12" s="95"/>
      <c r="F12" s="107"/>
      <c r="G12" s="107" t="s">
        <v>381</v>
      </c>
      <c r="H12" s="238"/>
      <c r="I12" s="48"/>
      <c r="J12" s="47"/>
      <c r="K12" s="47"/>
      <c r="L12" s="47"/>
      <c r="M12" s="47"/>
      <c r="N12" s="54"/>
      <c r="O12" s="125"/>
      <c r="P12" s="125"/>
      <c r="Q12" s="94"/>
      <c r="R12" s="95"/>
      <c r="S12" s="107"/>
      <c r="T12" s="107" t="s">
        <v>485</v>
      </c>
      <c r="U12" s="238"/>
      <c r="V12" s="48"/>
      <c r="W12" s="47"/>
      <c r="X12" s="47"/>
      <c r="Y12" s="47"/>
      <c r="Z12" s="47"/>
    </row>
    <row r="13" spans="1:26" ht="9" customHeight="1" thickTop="1">
      <c r="A13" s="52"/>
      <c r="D13" s="92"/>
      <c r="E13" s="93"/>
      <c r="F13" s="103"/>
      <c r="G13" s="110"/>
      <c r="H13" s="49"/>
      <c r="I13" s="48"/>
      <c r="J13" s="47"/>
      <c r="K13" s="47"/>
      <c r="L13" s="47"/>
      <c r="M13" s="47"/>
      <c r="N13" s="52"/>
      <c r="Q13" s="92"/>
      <c r="R13" s="93"/>
      <c r="S13" s="103"/>
      <c r="T13" s="110"/>
      <c r="U13" s="49"/>
      <c r="V13" s="48">
        <v>0</v>
      </c>
      <c r="W13" s="47"/>
      <c r="X13" s="47"/>
      <c r="Y13" s="47"/>
      <c r="Z13" s="47"/>
    </row>
    <row r="14" spans="1:26" ht="9" customHeight="1">
      <c r="A14" s="52"/>
      <c r="D14" s="316" t="s">
        <v>56</v>
      </c>
      <c r="E14" s="318" t="s">
        <v>506</v>
      </c>
      <c r="F14" s="108"/>
      <c r="G14" s="104"/>
      <c r="H14" s="49"/>
      <c r="I14" s="48"/>
      <c r="J14" s="47"/>
      <c r="K14" s="47"/>
      <c r="L14" s="47"/>
      <c r="M14" s="47"/>
      <c r="N14" s="52"/>
      <c r="Q14" s="316" t="s">
        <v>56</v>
      </c>
      <c r="R14" s="318" t="s">
        <v>411</v>
      </c>
      <c r="S14" s="108"/>
      <c r="T14" s="104"/>
      <c r="U14" s="49"/>
      <c r="V14" s="48"/>
      <c r="W14" s="47"/>
      <c r="X14" s="47"/>
      <c r="Y14" s="47"/>
      <c r="Z14" s="47"/>
    </row>
    <row r="15" spans="1:26" ht="9" customHeight="1">
      <c r="A15" s="52"/>
      <c r="D15" s="317"/>
      <c r="E15" s="319"/>
      <c r="F15" s="109"/>
      <c r="G15" s="231">
        <v>0</v>
      </c>
      <c r="H15" s="96"/>
      <c r="I15" s="48"/>
      <c r="J15" s="48"/>
      <c r="K15" s="48"/>
      <c r="L15" s="48"/>
      <c r="M15" s="48"/>
      <c r="N15" s="52"/>
      <c r="Q15" s="317"/>
      <c r="R15" s="319"/>
      <c r="S15" s="109"/>
      <c r="T15" s="231">
        <v>0</v>
      </c>
      <c r="U15" s="96"/>
      <c r="V15" s="48"/>
      <c r="W15" s="48"/>
      <c r="X15" s="48"/>
      <c r="Y15" s="48"/>
      <c r="Z15" s="48"/>
    </row>
    <row r="16" spans="1:26" ht="9" customHeight="1" thickBot="1">
      <c r="A16" s="52"/>
      <c r="B16" s="54"/>
      <c r="C16" s="53"/>
      <c r="D16" s="94"/>
      <c r="E16" s="86"/>
      <c r="F16" s="110" t="s">
        <v>101</v>
      </c>
      <c r="G16" s="232"/>
      <c r="H16" s="49">
        <v>0</v>
      </c>
      <c r="I16" s="48"/>
      <c r="J16" s="48"/>
      <c r="K16" s="48"/>
      <c r="L16" s="48"/>
      <c r="M16" s="48"/>
      <c r="N16" s="52"/>
      <c r="O16" s="54"/>
      <c r="P16" s="53"/>
      <c r="Q16" s="94"/>
      <c r="R16" s="86"/>
      <c r="S16" s="110" t="s">
        <v>101</v>
      </c>
      <c r="T16" s="232" t="s">
        <v>512</v>
      </c>
      <c r="U16" s="49">
        <v>0</v>
      </c>
      <c r="V16" s="48"/>
      <c r="W16" s="48"/>
      <c r="X16" s="48"/>
      <c r="Y16" s="48"/>
      <c r="Z16" s="48"/>
    </row>
    <row r="17" spans="1:26" ht="9" customHeight="1" thickTop="1">
      <c r="A17" s="52"/>
      <c r="B17" s="52"/>
      <c r="C17" s="119"/>
      <c r="D17" s="92"/>
      <c r="E17" s="86"/>
      <c r="F17" s="107"/>
      <c r="G17" s="239"/>
      <c r="H17" s="96"/>
      <c r="I17" s="48"/>
      <c r="J17" s="48"/>
      <c r="K17" s="48"/>
      <c r="L17" s="48"/>
      <c r="M17" s="48"/>
      <c r="N17" s="52"/>
      <c r="O17" s="52"/>
      <c r="P17" s="119"/>
      <c r="Q17" s="92"/>
      <c r="R17" s="86"/>
      <c r="S17" s="107"/>
      <c r="T17" s="239" t="s">
        <v>513</v>
      </c>
      <c r="U17" s="96"/>
      <c r="V17" s="48"/>
      <c r="W17" s="48"/>
      <c r="X17" s="48"/>
      <c r="Y17" s="48"/>
      <c r="Z17" s="48"/>
    </row>
    <row r="18" spans="1:26" ht="9" customHeight="1" thickBot="1">
      <c r="A18" s="52"/>
      <c r="B18" s="52"/>
      <c r="C18" s="119"/>
      <c r="D18" s="316" t="s">
        <v>21</v>
      </c>
      <c r="E18" s="318" t="s">
        <v>508</v>
      </c>
      <c r="F18" s="106"/>
      <c r="G18" s="240">
        <v>2</v>
      </c>
      <c r="H18" s="96"/>
      <c r="I18" s="48">
        <v>1</v>
      </c>
      <c r="J18" s="48"/>
      <c r="K18" s="48"/>
      <c r="L18" s="48"/>
      <c r="M18" s="48"/>
      <c r="N18" s="52"/>
      <c r="O18" s="52"/>
      <c r="P18" s="119"/>
      <c r="Q18" s="316" t="s">
        <v>21</v>
      </c>
      <c r="R18" s="318" t="s">
        <v>413</v>
      </c>
      <c r="S18" s="106"/>
      <c r="T18" s="240">
        <v>0</v>
      </c>
      <c r="U18" s="96"/>
      <c r="V18" s="48"/>
      <c r="W18" s="48"/>
      <c r="X18" s="48"/>
      <c r="Y18" s="48"/>
      <c r="Z18" s="48"/>
    </row>
    <row r="19" spans="1:26" ht="9" customHeight="1" thickTop="1">
      <c r="A19" s="52"/>
      <c r="B19" s="52"/>
      <c r="C19" s="119"/>
      <c r="D19" s="317"/>
      <c r="E19" s="319"/>
      <c r="F19" s="311"/>
      <c r="G19" s="251"/>
      <c r="H19" s="49"/>
      <c r="I19" s="48"/>
      <c r="J19" s="48"/>
      <c r="K19" s="48"/>
      <c r="L19" s="48"/>
      <c r="M19" s="48"/>
      <c r="N19" s="52"/>
      <c r="O19" s="52"/>
      <c r="P19" s="119"/>
      <c r="Q19" s="317"/>
      <c r="R19" s="319"/>
      <c r="S19" s="311"/>
      <c r="T19" s="107"/>
      <c r="U19" s="49"/>
      <c r="V19" s="48"/>
      <c r="W19" s="48"/>
      <c r="X19" s="48"/>
      <c r="Y19" s="48"/>
      <c r="Z19" s="48"/>
    </row>
    <row r="20" spans="1:26" ht="9" customHeight="1" thickBot="1">
      <c r="A20" s="52"/>
      <c r="B20" s="127" t="s">
        <v>383</v>
      </c>
      <c r="C20" s="119" t="s">
        <v>105</v>
      </c>
      <c r="D20" s="92"/>
      <c r="E20" s="86"/>
      <c r="F20" s="312"/>
      <c r="G20" s="251"/>
      <c r="H20" s="110" t="s">
        <v>385</v>
      </c>
      <c r="I20" s="46" t="s">
        <v>541</v>
      </c>
      <c r="J20" s="48"/>
      <c r="K20" s="48"/>
      <c r="L20" s="48"/>
      <c r="M20" s="48"/>
      <c r="N20" s="52"/>
      <c r="O20" s="127" t="s">
        <v>487</v>
      </c>
      <c r="P20" s="119" t="s">
        <v>104</v>
      </c>
      <c r="Q20" s="92"/>
      <c r="R20" s="86"/>
      <c r="S20" s="312"/>
      <c r="T20" s="107"/>
      <c r="U20" s="110" t="s">
        <v>111</v>
      </c>
      <c r="V20" s="46"/>
      <c r="W20" s="48"/>
      <c r="X20" s="48"/>
      <c r="Y20" s="48"/>
      <c r="Z20" s="48"/>
    </row>
    <row r="21" spans="1:26" ht="9" customHeight="1" thickTop="1">
      <c r="A21" s="52"/>
      <c r="B21" s="52"/>
      <c r="C21" s="119"/>
      <c r="D21" s="92"/>
      <c r="E21" s="86"/>
      <c r="F21" s="312"/>
      <c r="G21" s="251"/>
      <c r="H21" s="107"/>
      <c r="I21" s="260" t="s">
        <v>542</v>
      </c>
      <c r="J21" s="48"/>
      <c r="K21" s="48"/>
      <c r="L21" s="48"/>
      <c r="M21" s="48"/>
      <c r="N21" s="52"/>
      <c r="O21" s="52"/>
      <c r="P21" s="119"/>
      <c r="Q21" s="92"/>
      <c r="R21" s="86"/>
      <c r="S21" s="312"/>
      <c r="T21" s="107"/>
      <c r="U21" s="107"/>
      <c r="V21" s="272"/>
      <c r="W21" s="235"/>
      <c r="X21" s="48"/>
      <c r="Y21" s="48"/>
      <c r="Z21" s="48"/>
    </row>
    <row r="22" spans="1:26" ht="9" customHeight="1" thickBot="1">
      <c r="A22" s="52"/>
      <c r="B22" s="52"/>
      <c r="C22" s="119"/>
      <c r="D22" s="316" t="s">
        <v>57</v>
      </c>
      <c r="E22" s="318" t="s">
        <v>445</v>
      </c>
      <c r="F22" s="313"/>
      <c r="G22" s="251"/>
      <c r="H22" s="107"/>
      <c r="I22" s="261"/>
      <c r="J22" s="48"/>
      <c r="K22" s="48"/>
      <c r="L22" s="48"/>
      <c r="M22" s="48"/>
      <c r="N22" s="52"/>
      <c r="O22" s="52"/>
      <c r="P22" s="119"/>
      <c r="Q22" s="316" t="s">
        <v>57</v>
      </c>
      <c r="R22" s="318" t="s">
        <v>414</v>
      </c>
      <c r="S22" s="313"/>
      <c r="T22" s="107"/>
      <c r="U22" s="107"/>
      <c r="V22" s="235"/>
      <c r="W22" s="235"/>
      <c r="X22" s="48"/>
      <c r="Y22" s="48"/>
      <c r="Z22" s="48"/>
    </row>
    <row r="23" spans="1:26" ht="9" customHeight="1" thickTop="1">
      <c r="A23" s="52"/>
      <c r="B23" s="52"/>
      <c r="C23" s="119"/>
      <c r="D23" s="317"/>
      <c r="E23" s="319"/>
      <c r="F23" s="106"/>
      <c r="G23" s="240">
        <v>1</v>
      </c>
      <c r="H23" s="107"/>
      <c r="I23" s="262">
        <v>1</v>
      </c>
      <c r="J23" s="48"/>
      <c r="K23" s="48"/>
      <c r="L23" s="48"/>
      <c r="M23" s="48"/>
      <c r="N23" s="52"/>
      <c r="O23" s="52"/>
      <c r="P23" s="119"/>
      <c r="Q23" s="317"/>
      <c r="R23" s="319"/>
      <c r="S23" s="106"/>
      <c r="T23" s="240">
        <v>4</v>
      </c>
      <c r="U23" s="107"/>
      <c r="V23" s="277"/>
      <c r="W23" s="235"/>
      <c r="X23" s="48"/>
      <c r="Y23" s="48"/>
      <c r="Z23" s="48"/>
    </row>
    <row r="24" spans="1:26" ht="9" customHeight="1" thickBot="1">
      <c r="A24" s="52"/>
      <c r="B24" s="52"/>
      <c r="C24" s="120"/>
      <c r="D24" s="92"/>
      <c r="E24" s="86"/>
      <c r="F24" s="107" t="s">
        <v>102</v>
      </c>
      <c r="G24" s="241"/>
      <c r="H24" s="107"/>
      <c r="I24" s="262"/>
      <c r="J24" s="48"/>
      <c r="K24" s="48"/>
      <c r="L24" s="48"/>
      <c r="M24" s="48"/>
      <c r="N24" s="52"/>
      <c r="O24" s="52"/>
      <c r="P24" s="120"/>
      <c r="Q24" s="92"/>
      <c r="R24" s="86"/>
      <c r="S24" s="107" t="s">
        <v>102</v>
      </c>
      <c r="T24" s="241"/>
      <c r="U24" s="107"/>
      <c r="V24" s="277"/>
      <c r="W24" s="235"/>
      <c r="X24" s="48"/>
      <c r="Y24" s="48"/>
      <c r="Z24" s="48"/>
    </row>
    <row r="25" spans="1:26" ht="9" customHeight="1" thickTop="1">
      <c r="A25" s="52"/>
      <c r="B25" s="54"/>
      <c r="C25" s="119"/>
      <c r="D25" s="92"/>
      <c r="E25" s="86"/>
      <c r="F25" s="110"/>
      <c r="G25" s="231"/>
      <c r="H25" s="251"/>
      <c r="I25" s="262"/>
      <c r="J25" s="48"/>
      <c r="K25" s="48"/>
      <c r="L25" s="48"/>
      <c r="M25" s="48"/>
      <c r="N25" s="52"/>
      <c r="O25" s="54"/>
      <c r="P25" s="119"/>
      <c r="Q25" s="92"/>
      <c r="R25" s="86"/>
      <c r="S25" s="110"/>
      <c r="T25" s="231"/>
      <c r="U25" s="251">
        <v>0</v>
      </c>
      <c r="V25" s="277"/>
      <c r="W25" s="235"/>
      <c r="X25" s="48"/>
      <c r="Y25" s="48"/>
      <c r="Z25" s="48"/>
    </row>
    <row r="26" spans="1:26" ht="9" customHeight="1">
      <c r="A26" s="52"/>
      <c r="B26" s="54"/>
      <c r="C26" s="119"/>
      <c r="D26" s="316" t="s">
        <v>22</v>
      </c>
      <c r="E26" s="318" t="s">
        <v>461</v>
      </c>
      <c r="F26" s="113"/>
      <c r="G26" s="231">
        <v>0</v>
      </c>
      <c r="H26" s="251">
        <v>2</v>
      </c>
      <c r="I26" s="262"/>
      <c r="J26" s="48"/>
      <c r="K26" s="48"/>
      <c r="L26" s="48"/>
      <c r="M26" s="48"/>
      <c r="N26" s="52"/>
      <c r="O26" s="54"/>
      <c r="P26" s="119"/>
      <c r="Q26" s="316" t="s">
        <v>22</v>
      </c>
      <c r="R26" s="318" t="s">
        <v>416</v>
      </c>
      <c r="S26" s="113"/>
      <c r="T26" s="231">
        <v>0</v>
      </c>
      <c r="U26" s="251"/>
      <c r="V26" s="277"/>
      <c r="W26" s="235"/>
      <c r="X26" s="48"/>
      <c r="Y26" s="48"/>
      <c r="Z26" s="48"/>
    </row>
    <row r="27" spans="1:26" ht="9" customHeight="1">
      <c r="A27" s="52"/>
      <c r="B27" s="54"/>
      <c r="C27" s="119"/>
      <c r="D27" s="317"/>
      <c r="E27" s="319"/>
      <c r="F27" s="114"/>
      <c r="G27" s="110"/>
      <c r="H27" s="251"/>
      <c r="I27" s="261"/>
      <c r="J27" s="48"/>
      <c r="K27" s="48"/>
      <c r="L27" s="48"/>
      <c r="M27" s="48"/>
      <c r="N27" s="52"/>
      <c r="O27" s="54"/>
      <c r="P27" s="119"/>
      <c r="Q27" s="317"/>
      <c r="R27" s="319"/>
      <c r="S27" s="114"/>
      <c r="T27" s="110"/>
      <c r="U27" s="251"/>
      <c r="V27" s="235"/>
      <c r="W27" s="235"/>
      <c r="X27" s="48"/>
      <c r="Y27" s="48"/>
      <c r="Z27" s="48"/>
    </row>
    <row r="28" spans="1:26" ht="9" customHeight="1" thickBot="1">
      <c r="A28" s="52"/>
      <c r="B28" s="128"/>
      <c r="C28" s="119"/>
      <c r="D28" s="92"/>
      <c r="E28" s="86"/>
      <c r="F28" s="103"/>
      <c r="G28" s="110" t="s">
        <v>384</v>
      </c>
      <c r="H28" s="252" t="s">
        <v>537</v>
      </c>
      <c r="I28" s="261"/>
      <c r="J28" s="48"/>
      <c r="K28" s="48"/>
      <c r="L28" s="48"/>
      <c r="M28" s="48"/>
      <c r="N28" s="52"/>
      <c r="O28" s="126"/>
      <c r="P28" s="120"/>
      <c r="Q28" s="92"/>
      <c r="R28" s="86"/>
      <c r="S28" s="103"/>
      <c r="T28" s="110" t="s">
        <v>486</v>
      </c>
      <c r="U28" s="252"/>
      <c r="V28" s="235">
        <v>1</v>
      </c>
      <c r="W28" s="235"/>
      <c r="X28" s="48"/>
      <c r="Y28" s="48"/>
      <c r="Z28" s="48"/>
    </row>
    <row r="29" spans="1:26" ht="9" customHeight="1" thickTop="1">
      <c r="A29" s="52"/>
      <c r="B29" s="54"/>
      <c r="C29" s="119"/>
      <c r="D29" s="92"/>
      <c r="E29" s="86"/>
      <c r="F29" s="103"/>
      <c r="G29" s="107"/>
      <c r="H29" s="239" t="s">
        <v>538</v>
      </c>
      <c r="I29" s="49"/>
      <c r="J29" s="48"/>
      <c r="K29" s="48"/>
      <c r="L29" s="48"/>
      <c r="M29" s="48"/>
      <c r="N29" s="54"/>
      <c r="O29" s="54"/>
      <c r="P29" s="119"/>
      <c r="Q29" s="92"/>
      <c r="R29" s="86"/>
      <c r="S29" s="103"/>
      <c r="T29" s="107"/>
      <c r="U29" s="239"/>
      <c r="V29" s="48"/>
      <c r="W29" s="235"/>
      <c r="X29" s="48"/>
      <c r="Y29" s="48"/>
      <c r="Z29" s="48"/>
    </row>
    <row r="30" spans="1:26" ht="9" customHeight="1" thickBot="1">
      <c r="A30" s="52"/>
      <c r="B30" s="54"/>
      <c r="C30" s="343" t="s">
        <v>544</v>
      </c>
      <c r="D30" s="335" t="s">
        <v>58</v>
      </c>
      <c r="E30" s="337" t="s">
        <v>510</v>
      </c>
      <c r="F30" s="257"/>
      <c r="G30" s="107"/>
      <c r="H30" s="240"/>
      <c r="I30" s="49"/>
      <c r="J30" s="48"/>
      <c r="K30" s="48"/>
      <c r="L30" s="48"/>
      <c r="M30" s="48"/>
      <c r="N30" s="54"/>
      <c r="O30" s="54"/>
      <c r="P30" s="119"/>
      <c r="Q30" s="316"/>
      <c r="R30" s="318"/>
      <c r="S30" s="112"/>
      <c r="T30" s="107"/>
      <c r="U30" s="240"/>
      <c r="V30" s="48"/>
      <c r="W30" s="235"/>
      <c r="X30" s="48"/>
      <c r="Y30" s="48"/>
      <c r="Z30" s="48"/>
    </row>
    <row r="31" spans="1:26" ht="9" customHeight="1" thickTop="1">
      <c r="A31" s="52"/>
      <c r="B31" s="54"/>
      <c r="C31" s="344"/>
      <c r="D31" s="336"/>
      <c r="E31" s="338"/>
      <c r="F31" s="106"/>
      <c r="G31" s="240">
        <v>2</v>
      </c>
      <c r="H31" s="240">
        <v>2</v>
      </c>
      <c r="I31" s="49"/>
      <c r="J31" s="48"/>
      <c r="K31" s="48"/>
      <c r="L31" s="48"/>
      <c r="M31" s="48"/>
      <c r="N31" s="54"/>
      <c r="O31" s="54"/>
      <c r="P31" s="119"/>
      <c r="Q31" s="317"/>
      <c r="R31" s="319"/>
      <c r="S31" s="109"/>
      <c r="T31" s="107"/>
      <c r="U31" s="246"/>
      <c r="V31" s="48"/>
      <c r="W31" s="235"/>
      <c r="X31" s="48"/>
      <c r="Y31" s="48"/>
      <c r="Z31" s="48"/>
    </row>
    <row r="32" spans="1:26" ht="9" customHeight="1" thickBot="1">
      <c r="A32" s="52"/>
      <c r="B32" s="126"/>
      <c r="C32" s="120"/>
      <c r="D32" s="94"/>
      <c r="E32" s="86"/>
      <c r="F32" s="107" t="s">
        <v>117</v>
      </c>
      <c r="G32" s="259"/>
      <c r="H32" s="240"/>
      <c r="I32" s="49"/>
      <c r="J32" s="48"/>
      <c r="K32" s="48"/>
      <c r="L32" s="48"/>
      <c r="M32" s="48"/>
      <c r="N32" s="54"/>
      <c r="O32" s="54"/>
      <c r="P32" s="119"/>
      <c r="Q32" s="94"/>
      <c r="R32" s="86"/>
      <c r="S32" s="110"/>
      <c r="T32" s="245"/>
      <c r="U32" s="240">
        <v>1</v>
      </c>
      <c r="V32" s="48"/>
      <c r="W32" s="235"/>
      <c r="X32" s="48"/>
      <c r="Y32" s="48"/>
      <c r="Z32" s="48"/>
    </row>
    <row r="33" spans="1:26" ht="9" customHeight="1" thickTop="1">
      <c r="A33" s="54"/>
      <c r="B33" s="54"/>
      <c r="C33" s="119"/>
      <c r="D33" s="92"/>
      <c r="E33" s="86"/>
      <c r="F33" s="110"/>
      <c r="G33" s="251"/>
      <c r="H33" s="103"/>
      <c r="I33" s="49"/>
      <c r="J33" s="48"/>
      <c r="K33" s="48"/>
      <c r="L33" s="48"/>
      <c r="M33" s="48"/>
      <c r="N33" s="54"/>
      <c r="O33" s="54"/>
      <c r="P33" s="119"/>
      <c r="Q33" s="92"/>
      <c r="R33" s="86"/>
      <c r="S33" s="107"/>
      <c r="T33" s="243"/>
      <c r="U33" s="103"/>
      <c r="V33" s="48"/>
      <c r="W33" s="235"/>
      <c r="X33" s="48"/>
      <c r="Y33" s="48"/>
      <c r="Z33" s="48"/>
    </row>
    <row r="34" spans="1:26" ht="9" customHeight="1" thickBot="1">
      <c r="A34" s="54"/>
      <c r="B34" s="54"/>
      <c r="C34" s="119"/>
      <c r="D34" s="316" t="s">
        <v>23</v>
      </c>
      <c r="E34" s="318" t="s">
        <v>458</v>
      </c>
      <c r="F34" s="111"/>
      <c r="G34" s="251">
        <v>0</v>
      </c>
      <c r="H34" s="263"/>
      <c r="I34" s="49"/>
      <c r="J34" s="48"/>
      <c r="K34" s="48"/>
      <c r="L34" s="48"/>
      <c r="M34" s="48"/>
      <c r="N34" s="54"/>
      <c r="O34" s="54"/>
      <c r="P34" s="347" t="s">
        <v>543</v>
      </c>
      <c r="Q34" s="320" t="s">
        <v>58</v>
      </c>
      <c r="R34" s="322" t="s">
        <v>417</v>
      </c>
      <c r="S34" s="106"/>
      <c r="T34" s="244"/>
      <c r="U34" s="263"/>
      <c r="V34" s="48"/>
      <c r="W34" s="235">
        <v>4</v>
      </c>
      <c r="X34" s="48"/>
      <c r="Y34" s="48"/>
      <c r="Z34" s="48"/>
    </row>
    <row r="35" spans="1:26" ht="9" customHeight="1" thickTop="1">
      <c r="A35" s="54"/>
      <c r="B35" s="54"/>
      <c r="C35" s="119"/>
      <c r="D35" s="317"/>
      <c r="E35" s="319"/>
      <c r="F35" s="115"/>
      <c r="G35" s="251"/>
      <c r="H35" s="107"/>
      <c r="I35" s="261">
        <v>2</v>
      </c>
      <c r="J35" s="48">
        <v>1</v>
      </c>
      <c r="K35" s="48"/>
      <c r="L35" s="48"/>
      <c r="M35" s="48"/>
      <c r="N35" s="54"/>
      <c r="O35" s="54"/>
      <c r="P35" s="347"/>
      <c r="Q35" s="321"/>
      <c r="R35" s="323"/>
      <c r="S35" s="242"/>
      <c r="T35" s="107"/>
      <c r="U35" s="107"/>
      <c r="V35" s="283">
        <v>3</v>
      </c>
      <c r="W35" s="235"/>
      <c r="X35" s="48"/>
      <c r="Y35" s="48"/>
      <c r="Z35" s="48"/>
    </row>
    <row r="36" spans="1:26" ht="9" customHeight="1" thickBot="1">
      <c r="A36" s="54"/>
      <c r="B36" s="54"/>
      <c r="C36" s="119"/>
      <c r="D36" s="92"/>
      <c r="E36" s="86"/>
      <c r="F36" s="103"/>
      <c r="G36" s="253"/>
      <c r="H36" s="107" t="s">
        <v>114</v>
      </c>
      <c r="I36" s="264" t="s">
        <v>120</v>
      </c>
      <c r="J36" s="48"/>
      <c r="K36" s="48"/>
      <c r="L36" s="48"/>
      <c r="M36" s="48"/>
      <c r="N36" s="54"/>
      <c r="O36" s="54"/>
      <c r="P36" s="119"/>
      <c r="Q36" s="92"/>
      <c r="R36" s="86"/>
      <c r="S36" s="103"/>
      <c r="T36" s="103"/>
      <c r="U36" s="107" t="s">
        <v>113</v>
      </c>
      <c r="V36" s="284" t="s">
        <v>114</v>
      </c>
      <c r="W36" s="238"/>
      <c r="X36" s="48"/>
      <c r="Y36" s="48"/>
      <c r="Z36" s="48"/>
    </row>
    <row r="37" spans="1:26" ht="9" customHeight="1" thickTop="1">
      <c r="A37" s="54"/>
      <c r="B37" s="54"/>
      <c r="C37" s="119"/>
      <c r="D37" s="92"/>
      <c r="E37" s="86"/>
      <c r="F37" s="103"/>
      <c r="G37" s="253"/>
      <c r="H37" s="110"/>
      <c r="I37" s="48"/>
      <c r="J37" s="272"/>
      <c r="K37" s="48"/>
      <c r="L37" s="48"/>
      <c r="M37" s="48"/>
      <c r="N37" s="54"/>
      <c r="O37" s="54"/>
      <c r="P37" s="119"/>
      <c r="Q37" s="92"/>
      <c r="R37" s="86"/>
      <c r="S37" s="103"/>
      <c r="T37" s="103"/>
      <c r="U37" s="110"/>
      <c r="V37" s="49"/>
      <c r="W37" s="48"/>
      <c r="X37" s="48"/>
      <c r="Y37" s="48"/>
      <c r="Z37" s="48"/>
    </row>
    <row r="38" spans="1:26" ht="9" customHeight="1" thickBot="1">
      <c r="A38" s="54"/>
      <c r="B38" s="54"/>
      <c r="C38" s="119"/>
      <c r="D38" s="316" t="s">
        <v>24</v>
      </c>
      <c r="E38" s="318" t="s">
        <v>448</v>
      </c>
      <c r="F38" s="257"/>
      <c r="G38" s="253"/>
      <c r="H38" s="121"/>
      <c r="I38" s="48">
        <v>1</v>
      </c>
      <c r="J38" s="235">
        <v>2</v>
      </c>
      <c r="K38" s="48"/>
      <c r="L38" s="48"/>
      <c r="M38" s="48"/>
      <c r="N38" s="54"/>
      <c r="O38" s="54"/>
      <c r="P38" s="343" t="s">
        <v>544</v>
      </c>
      <c r="Q38" s="335" t="s">
        <v>23</v>
      </c>
      <c r="R38" s="337" t="s">
        <v>418</v>
      </c>
      <c r="S38" s="257"/>
      <c r="T38" s="103"/>
      <c r="U38" s="121"/>
      <c r="V38" s="49">
        <v>0</v>
      </c>
      <c r="W38" s="48"/>
      <c r="X38" s="48"/>
      <c r="Y38" s="48"/>
      <c r="Z38" s="48"/>
    </row>
    <row r="39" spans="1:26" ht="9" customHeight="1" thickTop="1">
      <c r="A39" s="54"/>
      <c r="B39" s="54"/>
      <c r="C39" s="119"/>
      <c r="D39" s="317"/>
      <c r="E39" s="319"/>
      <c r="F39" s="106"/>
      <c r="G39" s="240"/>
      <c r="H39" s="107"/>
      <c r="I39" s="48"/>
      <c r="J39" s="235"/>
      <c r="K39" s="48"/>
      <c r="L39" s="48"/>
      <c r="M39" s="48"/>
      <c r="N39" s="54"/>
      <c r="O39" s="54"/>
      <c r="P39" s="344"/>
      <c r="Q39" s="336"/>
      <c r="R39" s="338"/>
      <c r="S39" s="106"/>
      <c r="T39" s="244"/>
      <c r="U39" s="107"/>
      <c r="V39" s="49"/>
      <c r="W39" s="48">
        <v>1</v>
      </c>
      <c r="X39" s="48"/>
      <c r="Y39" s="48"/>
      <c r="Z39" s="48"/>
    </row>
    <row r="40" spans="1:26" ht="9" customHeight="1" thickBot="1">
      <c r="A40" s="54"/>
      <c r="B40" s="54"/>
      <c r="C40" s="119"/>
      <c r="D40" s="92"/>
      <c r="E40" s="95"/>
      <c r="F40" s="107"/>
      <c r="G40" s="241"/>
      <c r="H40" s="107"/>
      <c r="I40" s="48"/>
      <c r="J40" s="235"/>
      <c r="K40" s="48"/>
      <c r="L40" s="48"/>
      <c r="M40" s="48"/>
      <c r="N40" s="54"/>
      <c r="O40" s="54"/>
      <c r="P40" s="119"/>
      <c r="Q40" s="92"/>
      <c r="R40" s="95"/>
      <c r="S40" s="107"/>
      <c r="T40" s="278"/>
      <c r="U40" s="107"/>
      <c r="V40" s="49"/>
      <c r="W40" s="48"/>
      <c r="X40" s="48"/>
      <c r="Y40" s="48"/>
      <c r="Z40" s="48"/>
    </row>
    <row r="41" spans="1:26" ht="9" customHeight="1" thickTop="1">
      <c r="A41" s="54"/>
      <c r="B41" s="54"/>
      <c r="C41" s="119"/>
      <c r="D41" s="92"/>
      <c r="E41" s="93"/>
      <c r="F41" s="104"/>
      <c r="G41" s="231"/>
      <c r="H41" s="251"/>
      <c r="I41" s="48"/>
      <c r="J41" s="235"/>
      <c r="K41" s="48"/>
      <c r="L41" s="48"/>
      <c r="M41" s="48"/>
      <c r="N41" s="54"/>
      <c r="O41" s="54"/>
      <c r="P41" s="119"/>
      <c r="Q41" s="92"/>
      <c r="R41" s="93"/>
      <c r="S41" s="104"/>
      <c r="T41" s="107"/>
      <c r="U41" s="240"/>
      <c r="V41" s="49"/>
      <c r="W41" s="48"/>
      <c r="X41" s="48"/>
      <c r="Y41" s="48"/>
      <c r="Z41" s="48"/>
    </row>
    <row r="42" spans="1:26" ht="9" customHeight="1">
      <c r="A42" s="54"/>
      <c r="B42" s="54"/>
      <c r="C42" s="122"/>
      <c r="D42" s="316"/>
      <c r="E42" s="318"/>
      <c r="F42" s="105"/>
      <c r="G42" s="231"/>
      <c r="H42" s="251">
        <v>0</v>
      </c>
      <c r="I42" s="48"/>
      <c r="J42" s="235"/>
      <c r="K42" s="48"/>
      <c r="L42" s="48"/>
      <c r="M42" s="48"/>
      <c r="N42" s="54"/>
      <c r="O42" s="54"/>
      <c r="P42" s="122"/>
      <c r="Q42" s="316"/>
      <c r="R42" s="318"/>
      <c r="S42" s="105"/>
      <c r="T42" s="107"/>
      <c r="U42" s="240">
        <v>0</v>
      </c>
      <c r="V42" s="49"/>
      <c r="W42" s="48"/>
      <c r="X42" s="48"/>
      <c r="Y42" s="48"/>
      <c r="Z42" s="48"/>
    </row>
    <row r="43" spans="1:26" ht="9" customHeight="1">
      <c r="A43" s="54"/>
      <c r="B43" s="54"/>
      <c r="C43" s="122"/>
      <c r="D43" s="317"/>
      <c r="E43" s="319"/>
      <c r="F43" s="106"/>
      <c r="G43" s="110"/>
      <c r="H43" s="251"/>
      <c r="I43" s="274"/>
      <c r="J43" s="235"/>
      <c r="K43" s="48"/>
      <c r="L43" s="48"/>
      <c r="M43" s="48"/>
      <c r="N43" s="54"/>
      <c r="O43" s="54"/>
      <c r="P43" s="122"/>
      <c r="Q43" s="317"/>
      <c r="R43" s="319"/>
      <c r="S43" s="106"/>
      <c r="T43" s="107"/>
      <c r="U43" s="240"/>
      <c r="V43" s="100"/>
      <c r="W43" s="48"/>
      <c r="X43" s="48"/>
      <c r="Y43" s="48"/>
      <c r="Z43" s="48"/>
    </row>
    <row r="44" spans="1:26" ht="9" customHeight="1" thickBot="1">
      <c r="A44" s="54"/>
      <c r="B44" s="53"/>
      <c r="C44" s="120"/>
      <c r="D44" s="94"/>
      <c r="E44" s="86"/>
      <c r="F44" s="116"/>
      <c r="G44" s="110" t="s">
        <v>109</v>
      </c>
      <c r="H44" s="268" t="s">
        <v>539</v>
      </c>
      <c r="I44" s="274"/>
      <c r="J44" s="350"/>
      <c r="K44" s="48"/>
      <c r="L44" s="48"/>
      <c r="M44" s="48"/>
      <c r="N44" s="54"/>
      <c r="O44" s="53"/>
      <c r="P44" s="120"/>
      <c r="Q44" s="94"/>
      <c r="R44" s="86"/>
      <c r="S44" s="116"/>
      <c r="T44" s="107" t="s">
        <v>108</v>
      </c>
      <c r="U44" s="279" t="s">
        <v>547</v>
      </c>
      <c r="V44" s="100"/>
      <c r="W44" s="339"/>
      <c r="X44" s="48"/>
      <c r="Y44" s="48"/>
      <c r="Z44" s="48"/>
    </row>
    <row r="45" spans="1:26" ht="9" customHeight="1" thickTop="1">
      <c r="A45" s="52"/>
      <c r="B45" s="54"/>
      <c r="C45" s="119"/>
      <c r="D45" s="92"/>
      <c r="E45" s="86"/>
      <c r="F45" s="116"/>
      <c r="G45" s="107"/>
      <c r="H45" s="269" t="s">
        <v>540</v>
      </c>
      <c r="I45" s="275">
        <v>0</v>
      </c>
      <c r="J45" s="350"/>
      <c r="K45" s="48"/>
      <c r="L45" s="48"/>
      <c r="M45" s="48"/>
      <c r="N45" s="52"/>
      <c r="O45" s="54"/>
      <c r="P45" s="119"/>
      <c r="Q45" s="92"/>
      <c r="R45" s="86"/>
      <c r="S45" s="116"/>
      <c r="T45" s="110"/>
      <c r="U45" s="280" t="s">
        <v>548</v>
      </c>
      <c r="V45" s="281"/>
      <c r="W45" s="339"/>
      <c r="X45" s="48"/>
      <c r="Y45" s="48"/>
      <c r="Z45" s="48"/>
    </row>
    <row r="46" spans="1:26" ht="9" customHeight="1" thickBot="1">
      <c r="A46" s="52"/>
      <c r="B46" s="54"/>
      <c r="C46" s="345" t="s">
        <v>546</v>
      </c>
      <c r="D46" s="340" t="s">
        <v>61</v>
      </c>
      <c r="E46" s="324" t="s">
        <v>455</v>
      </c>
      <c r="F46" s="265"/>
      <c r="G46" s="107"/>
      <c r="H46" s="258"/>
      <c r="I46" s="275"/>
      <c r="J46" s="235"/>
      <c r="K46" s="48"/>
      <c r="L46" s="48"/>
      <c r="M46" s="48"/>
      <c r="N46" s="52"/>
      <c r="O46" s="54"/>
      <c r="P46" s="119"/>
      <c r="Q46" s="316" t="s">
        <v>24</v>
      </c>
      <c r="R46" s="314" t="s">
        <v>419</v>
      </c>
      <c r="S46" s="265"/>
      <c r="T46" s="110"/>
      <c r="U46" s="251"/>
      <c r="V46" s="281"/>
      <c r="W46" s="48"/>
      <c r="X46" s="48"/>
      <c r="Y46" s="48"/>
      <c r="Z46" s="48"/>
    </row>
    <row r="47" spans="1:26" ht="7.5" customHeight="1" thickTop="1">
      <c r="A47" s="52"/>
      <c r="B47" s="54"/>
      <c r="C47" s="346"/>
      <c r="D47" s="341"/>
      <c r="E47" s="325"/>
      <c r="F47" s="106"/>
      <c r="G47" s="240">
        <v>3</v>
      </c>
      <c r="H47" s="258">
        <v>0</v>
      </c>
      <c r="I47" s="48"/>
      <c r="J47" s="235"/>
      <c r="K47" s="48"/>
      <c r="L47" s="48"/>
      <c r="M47" s="48"/>
      <c r="N47" s="52"/>
      <c r="O47" s="54"/>
      <c r="P47" s="119"/>
      <c r="Q47" s="317"/>
      <c r="R47" s="315"/>
      <c r="S47" s="106"/>
      <c r="T47" s="258">
        <v>2</v>
      </c>
      <c r="U47" s="252">
        <v>0</v>
      </c>
      <c r="V47" s="261"/>
      <c r="W47" s="48"/>
      <c r="X47" s="48"/>
      <c r="Y47" s="48"/>
      <c r="Z47" s="48"/>
    </row>
    <row r="48" spans="1:26" ht="7.5" customHeight="1" thickBot="1">
      <c r="A48" s="52"/>
      <c r="B48" s="54"/>
      <c r="C48" s="120"/>
      <c r="D48" s="4"/>
      <c r="E48" s="93"/>
      <c r="F48" s="266" t="s">
        <v>98</v>
      </c>
      <c r="G48" s="241"/>
      <c r="H48" s="258"/>
      <c r="I48" s="48"/>
      <c r="J48" s="235"/>
      <c r="K48" s="48"/>
      <c r="L48" s="48"/>
      <c r="M48" s="48"/>
      <c r="N48" s="52"/>
      <c r="O48" s="54"/>
      <c r="P48" s="120"/>
      <c r="Q48" s="4"/>
      <c r="R48" s="93"/>
      <c r="S48" s="266" t="s">
        <v>488</v>
      </c>
      <c r="T48" s="267"/>
      <c r="U48" s="252"/>
      <c r="V48" s="261"/>
      <c r="W48" s="48"/>
      <c r="X48" s="48"/>
      <c r="Y48" s="48"/>
      <c r="Z48" s="48"/>
    </row>
    <row r="49" spans="1:26" ht="7.5" customHeight="1" thickTop="1">
      <c r="A49" s="52"/>
      <c r="B49" s="52"/>
      <c r="C49" s="119"/>
      <c r="D49" s="4"/>
      <c r="E49" s="93"/>
      <c r="F49" s="104"/>
      <c r="G49" s="251"/>
      <c r="H49" s="107"/>
      <c r="I49" s="46"/>
      <c r="J49" s="235"/>
      <c r="K49" s="48"/>
      <c r="L49" s="48"/>
      <c r="M49" s="48"/>
      <c r="N49" s="52"/>
      <c r="O49" s="52"/>
      <c r="P49" s="119"/>
      <c r="Q49" s="4"/>
      <c r="R49" s="93"/>
      <c r="S49" s="104"/>
      <c r="T49" s="251"/>
      <c r="U49" s="107"/>
      <c r="V49" s="261"/>
      <c r="W49" s="48"/>
      <c r="X49" s="48"/>
      <c r="Y49" s="48"/>
      <c r="Z49" s="48"/>
    </row>
    <row r="50" spans="1:26" ht="7.5" customHeight="1">
      <c r="A50" s="52"/>
      <c r="B50" s="52"/>
      <c r="C50" s="123"/>
      <c r="D50" s="316" t="s">
        <v>25</v>
      </c>
      <c r="E50" s="314" t="s">
        <v>454</v>
      </c>
      <c r="F50" s="105"/>
      <c r="G50" s="251">
        <v>0</v>
      </c>
      <c r="H50" s="107"/>
      <c r="I50" s="46"/>
      <c r="J50" s="235"/>
      <c r="K50" s="48"/>
      <c r="L50" s="48"/>
      <c r="M50" s="48"/>
      <c r="N50" s="52"/>
      <c r="O50" s="52"/>
      <c r="P50" s="123"/>
      <c r="Q50" s="316" t="s">
        <v>61</v>
      </c>
      <c r="R50" s="314" t="s">
        <v>420</v>
      </c>
      <c r="S50" s="105"/>
      <c r="T50" s="251">
        <v>0</v>
      </c>
      <c r="U50" s="107"/>
      <c r="V50" s="261">
        <v>0</v>
      </c>
      <c r="W50" s="48"/>
      <c r="X50" s="48"/>
      <c r="Y50" s="48"/>
      <c r="Z50" s="48"/>
    </row>
    <row r="51" spans="1:26" ht="7.5" customHeight="1">
      <c r="A51" s="52"/>
      <c r="B51" s="52"/>
      <c r="C51" s="123"/>
      <c r="D51" s="317"/>
      <c r="E51" s="315"/>
      <c r="F51" s="115"/>
      <c r="G51" s="253"/>
      <c r="H51" s="110"/>
      <c r="I51" s="48"/>
      <c r="J51" s="235"/>
      <c r="K51" s="48"/>
      <c r="L51" s="48"/>
      <c r="M51" s="48"/>
      <c r="N51" s="52"/>
      <c r="O51" s="52"/>
      <c r="P51" s="123"/>
      <c r="Q51" s="317"/>
      <c r="R51" s="315"/>
      <c r="S51" s="115"/>
      <c r="T51" s="253"/>
      <c r="U51" s="107"/>
      <c r="V51" s="261"/>
      <c r="W51" s="48"/>
      <c r="X51" s="48"/>
      <c r="Y51" s="48"/>
      <c r="Z51" s="48"/>
    </row>
    <row r="52" spans="1:26" ht="7.5" customHeight="1" thickBot="1">
      <c r="A52" s="52"/>
      <c r="B52" s="127" t="s">
        <v>387</v>
      </c>
      <c r="C52" s="119" t="s">
        <v>382</v>
      </c>
      <c r="D52" s="92"/>
      <c r="E52" s="95"/>
      <c r="F52" s="107"/>
      <c r="G52" s="251"/>
      <c r="H52" s="110" t="s">
        <v>386</v>
      </c>
      <c r="I52" s="46"/>
      <c r="J52" s="235"/>
      <c r="K52" s="48"/>
      <c r="L52" s="48"/>
      <c r="M52" s="48"/>
      <c r="N52" s="52"/>
      <c r="O52" s="127" t="s">
        <v>110</v>
      </c>
      <c r="P52" s="119" t="s">
        <v>490</v>
      </c>
      <c r="Q52" s="92"/>
      <c r="R52" s="95"/>
      <c r="S52" s="107"/>
      <c r="T52" s="251"/>
      <c r="U52" s="107" t="s">
        <v>112</v>
      </c>
      <c r="V52" s="282" t="s">
        <v>547</v>
      </c>
      <c r="W52" s="46"/>
      <c r="X52" s="48"/>
      <c r="Y52" s="48"/>
      <c r="Z52" s="48"/>
    </row>
    <row r="53" spans="1:26" ht="7.5" customHeight="1" thickTop="1">
      <c r="A53" s="52"/>
      <c r="B53" s="52"/>
      <c r="C53" s="119"/>
      <c r="D53" s="92"/>
      <c r="E53" s="93"/>
      <c r="F53" s="107"/>
      <c r="G53" s="251"/>
      <c r="H53" s="48"/>
      <c r="I53" s="272"/>
      <c r="J53" s="48"/>
      <c r="K53" s="48"/>
      <c r="L53" s="48"/>
      <c r="M53" s="48"/>
      <c r="N53" s="52"/>
      <c r="O53" s="52"/>
      <c r="P53" s="119"/>
      <c r="Q53" s="92"/>
      <c r="R53" s="93"/>
      <c r="S53" s="107"/>
      <c r="T53" s="251"/>
      <c r="U53" s="49"/>
      <c r="V53" s="48" t="s">
        <v>551</v>
      </c>
      <c r="W53" s="48"/>
      <c r="X53" s="48"/>
      <c r="Y53" s="48"/>
      <c r="Z53" s="48"/>
    </row>
    <row r="54" spans="1:26" ht="7.5" customHeight="1" thickBot="1">
      <c r="A54" s="52"/>
      <c r="B54" s="52"/>
      <c r="C54" s="342" t="s">
        <v>543</v>
      </c>
      <c r="D54" s="320" t="s">
        <v>60</v>
      </c>
      <c r="E54" s="322" t="s">
        <v>502</v>
      </c>
      <c r="F54" s="257"/>
      <c r="G54" s="251"/>
      <c r="H54" s="48"/>
      <c r="I54" s="235"/>
      <c r="J54" s="48"/>
      <c r="K54" s="48"/>
      <c r="L54" s="48"/>
      <c r="M54" s="48"/>
      <c r="N54" s="52"/>
      <c r="O54" s="52"/>
      <c r="P54" s="119"/>
      <c r="Q54" s="316" t="s">
        <v>25</v>
      </c>
      <c r="R54" s="318" t="s">
        <v>421</v>
      </c>
      <c r="S54" s="257"/>
      <c r="T54" s="251"/>
      <c r="U54" s="49"/>
      <c r="V54" s="48"/>
      <c r="W54" s="48"/>
      <c r="X54" s="48"/>
      <c r="Y54" s="48"/>
      <c r="Z54" s="48"/>
    </row>
    <row r="55" spans="1:26" ht="8.25" customHeight="1" thickTop="1">
      <c r="A55" s="55"/>
      <c r="B55" s="52"/>
      <c r="C55" s="342"/>
      <c r="D55" s="321"/>
      <c r="E55" s="323"/>
      <c r="F55" s="107"/>
      <c r="G55" s="240">
        <v>1</v>
      </c>
      <c r="H55" s="97"/>
      <c r="I55" s="273"/>
      <c r="J55" s="97"/>
      <c r="K55" s="8"/>
      <c r="L55" s="8"/>
      <c r="M55" s="8"/>
      <c r="N55" s="55"/>
      <c r="O55" s="52"/>
      <c r="P55" s="119"/>
      <c r="Q55" s="317"/>
      <c r="R55" s="319"/>
      <c r="S55" s="107"/>
      <c r="T55" s="240">
        <v>2</v>
      </c>
      <c r="U55" s="98"/>
      <c r="V55" s="251">
        <v>0</v>
      </c>
      <c r="W55" s="97"/>
      <c r="X55" s="8"/>
      <c r="Y55" s="8"/>
      <c r="Z55" s="8"/>
    </row>
    <row r="56" spans="1:26" ht="8.25" customHeight="1" thickBot="1">
      <c r="A56" s="55"/>
      <c r="B56" s="52"/>
      <c r="C56" s="120"/>
      <c r="D56" s="94"/>
      <c r="E56" s="86"/>
      <c r="F56" s="107" t="s">
        <v>118</v>
      </c>
      <c r="G56" s="241"/>
      <c r="H56" s="97"/>
      <c r="I56" s="273"/>
      <c r="J56" s="97"/>
      <c r="K56" s="8"/>
      <c r="L56" s="8"/>
      <c r="M56" s="8"/>
      <c r="N56" s="55"/>
      <c r="O56" s="52"/>
      <c r="P56" s="120"/>
      <c r="Q56" s="94"/>
      <c r="R56" s="86"/>
      <c r="S56" s="107" t="s">
        <v>489</v>
      </c>
      <c r="T56" s="241"/>
      <c r="U56" s="98"/>
      <c r="V56" s="97"/>
      <c r="W56" s="97"/>
      <c r="X56" s="8"/>
      <c r="Y56" s="8"/>
      <c r="Z56" s="8"/>
    </row>
    <row r="57" spans="1:26" ht="8.25" customHeight="1" thickTop="1">
      <c r="A57" s="55"/>
      <c r="B57" s="54"/>
      <c r="C57" s="119"/>
      <c r="D57" s="92"/>
      <c r="E57" s="86"/>
      <c r="F57" s="110"/>
      <c r="G57" s="251"/>
      <c r="H57" s="235">
        <v>4</v>
      </c>
      <c r="I57" s="273"/>
      <c r="J57" s="97"/>
      <c r="K57" s="8"/>
      <c r="L57" s="8"/>
      <c r="M57" s="8"/>
      <c r="N57" s="55"/>
      <c r="O57" s="54"/>
      <c r="P57" s="119"/>
      <c r="Q57" s="92"/>
      <c r="R57" s="86"/>
      <c r="S57" s="110"/>
      <c r="T57" s="231"/>
      <c r="U57" s="49"/>
      <c r="V57" s="97"/>
      <c r="W57" s="97"/>
      <c r="X57" s="8"/>
      <c r="Y57" s="8"/>
      <c r="Z57" s="8"/>
    </row>
    <row r="58" spans="1:26" ht="8.25" customHeight="1">
      <c r="A58" s="55"/>
      <c r="B58" s="54"/>
      <c r="C58" s="119"/>
      <c r="D58" s="316" t="s">
        <v>59</v>
      </c>
      <c r="E58" s="318" t="s">
        <v>453</v>
      </c>
      <c r="F58" s="111"/>
      <c r="G58" s="251">
        <v>0</v>
      </c>
      <c r="H58" s="270"/>
      <c r="I58" s="273"/>
      <c r="J58" s="97"/>
      <c r="K58" s="8"/>
      <c r="L58" s="8"/>
      <c r="M58" s="8"/>
      <c r="N58" s="55"/>
      <c r="O58" s="54"/>
      <c r="P58" s="119"/>
      <c r="Q58" s="316" t="s">
        <v>60</v>
      </c>
      <c r="R58" s="318" t="s">
        <v>423</v>
      </c>
      <c r="S58" s="111"/>
      <c r="T58" s="231">
        <v>0</v>
      </c>
      <c r="U58" s="232">
        <v>0</v>
      </c>
      <c r="V58" s="97"/>
      <c r="W58" s="97"/>
      <c r="X58" s="8"/>
      <c r="Y58" s="8"/>
      <c r="Z58" s="8"/>
    </row>
    <row r="59" spans="1:26" ht="8.25" customHeight="1">
      <c r="A59" s="55"/>
      <c r="B59" s="54"/>
      <c r="C59" s="119"/>
      <c r="D59" s="317"/>
      <c r="E59" s="319"/>
      <c r="F59" s="106"/>
      <c r="G59" s="107"/>
      <c r="H59" s="270"/>
      <c r="I59" s="273"/>
      <c r="J59" s="97"/>
      <c r="K59" s="8"/>
      <c r="L59" s="8"/>
      <c r="M59" s="8"/>
      <c r="N59" s="55"/>
      <c r="O59" s="54"/>
      <c r="P59" s="119"/>
      <c r="Q59" s="317"/>
      <c r="R59" s="319"/>
      <c r="S59" s="106"/>
      <c r="T59" s="110"/>
      <c r="U59" s="254"/>
      <c r="V59" s="97"/>
      <c r="W59" s="97"/>
      <c r="X59" s="8"/>
      <c r="Y59" s="8"/>
      <c r="Z59" s="8"/>
    </row>
    <row r="60" spans="1:26" ht="8.25" customHeight="1" thickBot="1">
      <c r="A60" s="55"/>
      <c r="B60" s="126"/>
      <c r="C60" s="120"/>
      <c r="D60" s="4"/>
      <c r="E60" s="4"/>
      <c r="F60" s="116"/>
      <c r="G60" s="107" t="s">
        <v>119</v>
      </c>
      <c r="H60" s="271"/>
      <c r="I60" s="235">
        <v>1</v>
      </c>
      <c r="J60" s="97"/>
      <c r="K60" s="8"/>
      <c r="L60" s="8"/>
      <c r="M60" s="8"/>
      <c r="N60" s="55"/>
      <c r="O60" s="126"/>
      <c r="P60" s="120"/>
      <c r="Q60" s="4"/>
      <c r="R60" s="4"/>
      <c r="S60" s="116"/>
      <c r="T60" s="110" t="s">
        <v>99</v>
      </c>
      <c r="U60" s="231" t="s">
        <v>549</v>
      </c>
      <c r="V60" s="48"/>
      <c r="W60" s="97"/>
      <c r="X60" s="8"/>
      <c r="Y60" s="8"/>
      <c r="Z60" s="8"/>
    </row>
    <row r="61" spans="2:26" ht="8.25" customHeight="1" thickTop="1">
      <c r="B61" s="54"/>
      <c r="C61" s="119"/>
      <c r="D61" s="4"/>
      <c r="E61" s="4"/>
      <c r="F61" s="116"/>
      <c r="G61" s="110"/>
      <c r="H61" s="255"/>
      <c r="I61" s="97"/>
      <c r="J61" s="97"/>
      <c r="K61" s="8"/>
      <c r="L61" s="8"/>
      <c r="M61" s="8"/>
      <c r="O61" s="54"/>
      <c r="P61" s="119"/>
      <c r="Q61" s="4"/>
      <c r="R61" s="4"/>
      <c r="S61" s="116"/>
      <c r="T61" s="107"/>
      <c r="U61" s="239" t="s">
        <v>550</v>
      </c>
      <c r="V61" s="97"/>
      <c r="W61" s="97"/>
      <c r="X61" s="8"/>
      <c r="Y61" s="8"/>
      <c r="Z61" s="8"/>
    </row>
    <row r="62" spans="2:26" ht="8.25" customHeight="1">
      <c r="B62" s="54"/>
      <c r="C62" s="119"/>
      <c r="D62" s="316"/>
      <c r="E62" s="318"/>
      <c r="F62" s="117"/>
      <c r="G62" s="110"/>
      <c r="H62" s="255"/>
      <c r="I62" s="97"/>
      <c r="J62" s="97"/>
      <c r="K62" s="8"/>
      <c r="L62" s="8"/>
      <c r="M62" s="8"/>
      <c r="O62" s="54"/>
      <c r="P62" s="119"/>
      <c r="Q62" s="316"/>
      <c r="R62" s="318"/>
      <c r="S62" s="117"/>
      <c r="T62" s="107"/>
      <c r="U62" s="270"/>
      <c r="V62" s="97"/>
      <c r="W62" s="97"/>
      <c r="X62" s="8"/>
      <c r="Y62" s="8"/>
      <c r="Z62" s="8"/>
    </row>
    <row r="63" spans="2:23" ht="8.25" customHeight="1">
      <c r="B63" s="8"/>
      <c r="C63" s="8"/>
      <c r="D63" s="317"/>
      <c r="E63" s="319"/>
      <c r="F63" s="118"/>
      <c r="G63" s="49"/>
      <c r="H63" s="256"/>
      <c r="I63" s="99"/>
      <c r="J63" s="99"/>
      <c r="O63" s="8"/>
      <c r="P63" s="8"/>
      <c r="Q63" s="317"/>
      <c r="R63" s="319"/>
      <c r="S63" s="118"/>
      <c r="T63" s="48"/>
      <c r="U63" s="240">
        <v>0</v>
      </c>
      <c r="V63" s="99"/>
      <c r="W63" s="99"/>
    </row>
    <row r="64" spans="2:23" ht="8.25" customHeight="1" thickBot="1">
      <c r="B64" s="8"/>
      <c r="C64" s="8"/>
      <c r="D64" s="4"/>
      <c r="E64" s="86"/>
      <c r="F64" s="110"/>
      <c r="G64" s="49"/>
      <c r="H64" s="46">
        <v>1</v>
      </c>
      <c r="I64" s="99"/>
      <c r="J64" s="99"/>
      <c r="O64" s="8"/>
      <c r="P64" s="8"/>
      <c r="Q64" s="4"/>
      <c r="R64" s="86"/>
      <c r="S64" s="110"/>
      <c r="T64" s="48"/>
      <c r="U64" s="235"/>
      <c r="V64" s="99"/>
      <c r="W64" s="99"/>
    </row>
    <row r="65" spans="2:23" ht="8.25" customHeight="1" thickTop="1">
      <c r="B65" s="8"/>
      <c r="C65" s="8"/>
      <c r="D65" s="124"/>
      <c r="E65" s="86"/>
      <c r="F65" s="107"/>
      <c r="G65" s="272"/>
      <c r="H65" s="99"/>
      <c r="I65" s="99"/>
      <c r="J65" s="99"/>
      <c r="O65" s="8"/>
      <c r="P65" s="8"/>
      <c r="Q65" s="124"/>
      <c r="R65" s="86"/>
      <c r="S65" s="107"/>
      <c r="T65" s="272"/>
      <c r="U65" s="99"/>
      <c r="V65" s="99"/>
      <c r="W65" s="99"/>
    </row>
    <row r="66" spans="2:23" ht="8.25" customHeight="1" thickBot="1">
      <c r="B66" s="8"/>
      <c r="C66" s="55"/>
      <c r="D66" s="316" t="s">
        <v>62</v>
      </c>
      <c r="E66" s="314" t="s">
        <v>479</v>
      </c>
      <c r="F66" s="106"/>
      <c r="G66" s="235"/>
      <c r="H66" s="99"/>
      <c r="I66" s="99"/>
      <c r="J66" s="99"/>
      <c r="O66" s="8"/>
      <c r="P66" s="348" t="s">
        <v>546</v>
      </c>
      <c r="Q66" s="340" t="s">
        <v>59</v>
      </c>
      <c r="R66" s="324" t="s">
        <v>424</v>
      </c>
      <c r="S66" s="106"/>
      <c r="T66" s="235"/>
      <c r="U66" s="99"/>
      <c r="V66" s="99"/>
      <c r="W66" s="99"/>
    </row>
    <row r="67" spans="2:23" ht="8.25" customHeight="1" thickTop="1">
      <c r="B67" s="8"/>
      <c r="C67" s="55"/>
      <c r="D67" s="317"/>
      <c r="E67" s="315"/>
      <c r="F67" s="276"/>
      <c r="G67" s="99"/>
      <c r="H67" s="99"/>
      <c r="I67" s="99"/>
      <c r="J67" s="99"/>
      <c r="O67" s="8"/>
      <c r="P67" s="349"/>
      <c r="Q67" s="341"/>
      <c r="R67" s="325"/>
      <c r="S67" s="276"/>
      <c r="T67" s="99"/>
      <c r="U67" s="99"/>
      <c r="V67" s="99"/>
      <c r="W67" s="99"/>
    </row>
    <row r="68" spans="2:23" ht="8.25" customHeight="1">
      <c r="B68" s="8"/>
      <c r="C68" s="8"/>
      <c r="F68" s="99"/>
      <c r="G68" s="99"/>
      <c r="H68" s="99"/>
      <c r="I68" s="99"/>
      <c r="J68" s="99"/>
      <c r="O68" s="8"/>
      <c r="P68" s="8"/>
      <c r="S68" s="99"/>
      <c r="T68" s="99"/>
      <c r="U68" s="99"/>
      <c r="V68" s="99"/>
      <c r="W68" s="99"/>
    </row>
    <row r="69" spans="2:16" ht="8.25" customHeight="1">
      <c r="B69" s="8"/>
      <c r="C69" s="8"/>
      <c r="O69" s="8"/>
      <c r="P69" s="8"/>
    </row>
    <row r="70" spans="2:3" ht="8.25" customHeight="1">
      <c r="B70" s="8"/>
      <c r="C70" s="8"/>
    </row>
    <row r="71" spans="2:3" ht="8.25" customHeight="1">
      <c r="B71" s="8"/>
      <c r="C71" s="8"/>
    </row>
    <row r="72" spans="2:3" ht="8.25" customHeight="1">
      <c r="B72" s="8"/>
      <c r="C72" s="8"/>
    </row>
    <row r="73" spans="2:3" ht="8.25" customHeight="1">
      <c r="B73" s="8"/>
      <c r="C73" s="8"/>
    </row>
    <row r="74" ht="8.25" customHeight="1">
      <c r="B74" s="8"/>
    </row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</sheetData>
  <sheetProtection/>
  <mergeCells count="82">
    <mergeCell ref="C54:C55"/>
    <mergeCell ref="C30:C31"/>
    <mergeCell ref="C46:C47"/>
    <mergeCell ref="P34:P35"/>
    <mergeCell ref="P38:P39"/>
    <mergeCell ref="P66:P67"/>
    <mergeCell ref="J44:J45"/>
    <mergeCell ref="D46:D47"/>
    <mergeCell ref="D62:D63"/>
    <mergeCell ref="E62:E63"/>
    <mergeCell ref="Q66:Q67"/>
    <mergeCell ref="R66:R67"/>
    <mergeCell ref="Q58:Q59"/>
    <mergeCell ref="R58:R59"/>
    <mergeCell ref="Q62:Q63"/>
    <mergeCell ref="R62:R63"/>
    <mergeCell ref="Q50:Q51"/>
    <mergeCell ref="R50:R51"/>
    <mergeCell ref="Q54:Q55"/>
    <mergeCell ref="R54:R55"/>
    <mergeCell ref="Q42:Q43"/>
    <mergeCell ref="R42:R43"/>
    <mergeCell ref="W44:W45"/>
    <mergeCell ref="Q46:Q47"/>
    <mergeCell ref="R46:R47"/>
    <mergeCell ref="Q34:Q35"/>
    <mergeCell ref="R34:R35"/>
    <mergeCell ref="Q38:Q39"/>
    <mergeCell ref="R38:R39"/>
    <mergeCell ref="Q26:Q27"/>
    <mergeCell ref="R26:R27"/>
    <mergeCell ref="Q30:Q31"/>
    <mergeCell ref="R30:R31"/>
    <mergeCell ref="Q18:Q19"/>
    <mergeCell ref="R18:R19"/>
    <mergeCell ref="S19:S22"/>
    <mergeCell ref="Q22:Q23"/>
    <mergeCell ref="R22:R23"/>
    <mergeCell ref="Q10:Q11"/>
    <mergeCell ref="R10:R11"/>
    <mergeCell ref="Q14:Q15"/>
    <mergeCell ref="R14:R15"/>
    <mergeCell ref="N2:Z2"/>
    <mergeCell ref="N3:Z3"/>
    <mergeCell ref="N4:Z4"/>
    <mergeCell ref="P6:P7"/>
    <mergeCell ref="Q6:Q7"/>
    <mergeCell ref="R6:R7"/>
    <mergeCell ref="A2:M2"/>
    <mergeCell ref="A3:M3"/>
    <mergeCell ref="A4:M4"/>
    <mergeCell ref="D6:D7"/>
    <mergeCell ref="C6:C7"/>
    <mergeCell ref="E6:E7"/>
    <mergeCell ref="D66:D67"/>
    <mergeCell ref="E66:E67"/>
    <mergeCell ref="D58:D59"/>
    <mergeCell ref="D18:D19"/>
    <mergeCell ref="D22:D23"/>
    <mergeCell ref="E58:E59"/>
    <mergeCell ref="D26:D27"/>
    <mergeCell ref="E26:E27"/>
    <mergeCell ref="D30:D31"/>
    <mergeCell ref="E30:E31"/>
    <mergeCell ref="D14:D15"/>
    <mergeCell ref="D34:D35"/>
    <mergeCell ref="D38:D39"/>
    <mergeCell ref="D54:D55"/>
    <mergeCell ref="E54:E55"/>
    <mergeCell ref="E46:E47"/>
    <mergeCell ref="D42:D43"/>
    <mergeCell ref="E42:E43"/>
    <mergeCell ref="F19:F22"/>
    <mergeCell ref="E50:E51"/>
    <mergeCell ref="D10:D11"/>
    <mergeCell ref="D50:D51"/>
    <mergeCell ref="E14:E15"/>
    <mergeCell ref="E34:E35"/>
    <mergeCell ref="E22:E23"/>
    <mergeCell ref="E38:E39"/>
    <mergeCell ref="E10:E11"/>
    <mergeCell ref="E18:E19"/>
  </mergeCells>
  <printOptions/>
  <pageMargins left="0.7083333333333334" right="0.7083333333333334" top="0.7479166666666667" bottom="0.7479166666666667" header="0.3145833333333333" footer="0.3145833333333333"/>
  <pageSetup fitToHeight="1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37"/>
  <sheetViews>
    <sheetView zoomScalePageLayoutView="0" workbookViewId="0" topLeftCell="A94">
      <selection activeCell="M106" sqref="M106:T106"/>
    </sheetView>
  </sheetViews>
  <sheetFormatPr defaultColWidth="8.796875" defaultRowHeight="18" customHeight="1"/>
  <cols>
    <col min="1" max="1" width="3.19921875" style="9" customWidth="1"/>
    <col min="2" max="2" width="4.19921875" style="9" customWidth="1"/>
    <col min="3" max="3" width="2.3984375" style="32" customWidth="1"/>
    <col min="4" max="4" width="5.59765625" style="32" customWidth="1"/>
    <col min="5" max="5" width="3.296875" style="33" customWidth="1"/>
    <col min="6" max="6" width="16" style="9" customWidth="1"/>
    <col min="7" max="8" width="3.296875" style="9" customWidth="1"/>
    <col min="9" max="9" width="3.296875" style="34" customWidth="1"/>
    <col min="10" max="10" width="16.09765625" style="9" customWidth="1"/>
    <col min="11" max="11" width="8.3984375" style="35" bestFit="1" customWidth="1"/>
    <col min="12" max="12" width="1.390625" style="36" customWidth="1"/>
    <col min="13" max="13" width="2.3984375" style="32" customWidth="1"/>
    <col min="14" max="14" width="5.19921875" style="32" customWidth="1"/>
    <col min="15" max="15" width="3.296875" style="33" customWidth="1"/>
    <col min="16" max="16" width="16.09765625" style="9" customWidth="1"/>
    <col min="17" max="19" width="3.296875" style="9" customWidth="1"/>
    <col min="20" max="20" width="16.09765625" style="9" customWidth="1"/>
    <col min="21" max="21" width="7.69921875" style="35" bestFit="1" customWidth="1"/>
    <col min="22" max="22" width="2.19921875" style="9" customWidth="1"/>
    <col min="23" max="23" width="17.69921875" style="9" bestFit="1" customWidth="1"/>
    <col min="24" max="26" width="2.59765625" style="9" customWidth="1"/>
    <col min="27" max="27" width="17.69921875" style="9" bestFit="1" customWidth="1"/>
    <col min="28" max="28" width="16.59765625" style="9" bestFit="1" customWidth="1"/>
    <col min="29" max="31" width="2.59765625" style="9" customWidth="1"/>
    <col min="32" max="32" width="11.296875" style="9" bestFit="1" customWidth="1"/>
    <col min="33" max="44" width="2.59765625" style="9" customWidth="1"/>
    <col min="45" max="16384" width="8.8984375" style="9" customWidth="1"/>
  </cols>
  <sheetData>
    <row r="2" spans="3:21" ht="30" customHeight="1">
      <c r="C2" s="369" t="s">
        <v>300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</row>
    <row r="3" spans="3:21" ht="35.25" customHeight="1" thickBot="1">
      <c r="C3" s="370">
        <v>41708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</row>
    <row r="4" spans="3:21" ht="26.25" customHeight="1" thickBot="1">
      <c r="C4" s="371">
        <v>40576</v>
      </c>
      <c r="D4" s="372"/>
      <c r="E4" s="375" t="s">
        <v>301</v>
      </c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7"/>
    </row>
    <row r="5" spans="3:21" ht="18" customHeight="1" thickBot="1">
      <c r="C5" s="373"/>
      <c r="D5" s="374"/>
      <c r="E5" s="361" t="s">
        <v>302</v>
      </c>
      <c r="F5" s="362"/>
      <c r="G5" s="362"/>
      <c r="H5" s="362"/>
      <c r="I5" s="362"/>
      <c r="J5" s="363"/>
      <c r="K5" s="10" t="s">
        <v>26</v>
      </c>
      <c r="L5" s="11"/>
      <c r="M5" s="12"/>
      <c r="N5" s="13"/>
      <c r="O5" s="361" t="s">
        <v>303</v>
      </c>
      <c r="P5" s="362"/>
      <c r="Q5" s="362"/>
      <c r="R5" s="362"/>
      <c r="S5" s="362"/>
      <c r="T5" s="363"/>
      <c r="U5" s="42" t="s">
        <v>26</v>
      </c>
    </row>
    <row r="6" spans="3:21" ht="18" customHeight="1" thickBot="1">
      <c r="C6" s="57"/>
      <c r="D6" s="58"/>
      <c r="E6" s="205"/>
      <c r="F6" s="367" t="s">
        <v>393</v>
      </c>
      <c r="G6" s="368"/>
      <c r="H6" s="207"/>
      <c r="I6" s="207"/>
      <c r="J6" s="207"/>
      <c r="K6" s="43"/>
      <c r="L6" s="17"/>
      <c r="M6" s="12"/>
      <c r="N6" s="13"/>
      <c r="O6" s="205"/>
      <c r="P6" s="367" t="s">
        <v>394</v>
      </c>
      <c r="Q6" s="368"/>
      <c r="R6" s="368"/>
      <c r="S6" s="17"/>
      <c r="T6" s="17"/>
      <c r="U6" s="206"/>
    </row>
    <row r="7" spans="1:21" ht="18" customHeight="1">
      <c r="A7" s="203"/>
      <c r="B7" s="9" t="s">
        <v>391</v>
      </c>
      <c r="C7" s="15">
        <v>1</v>
      </c>
      <c r="D7" s="164">
        <v>0.40277777777777773</v>
      </c>
      <c r="E7" s="192" t="s">
        <v>324</v>
      </c>
      <c r="F7" s="193" t="s">
        <v>209</v>
      </c>
      <c r="G7" s="193">
        <v>0</v>
      </c>
      <c r="H7" s="193" t="s">
        <v>27</v>
      </c>
      <c r="I7" s="193">
        <v>9</v>
      </c>
      <c r="J7" s="193" t="s">
        <v>74</v>
      </c>
      <c r="K7" s="169" t="s">
        <v>28</v>
      </c>
      <c r="L7" s="17"/>
      <c r="M7" s="15">
        <v>1</v>
      </c>
      <c r="N7" s="168">
        <v>0.3819444444444444</v>
      </c>
      <c r="O7" s="185" t="s">
        <v>330</v>
      </c>
      <c r="P7" s="186" t="s">
        <v>446</v>
      </c>
      <c r="Q7" s="186">
        <v>2</v>
      </c>
      <c r="R7" s="186" t="s">
        <v>27</v>
      </c>
      <c r="S7" s="186">
        <v>2</v>
      </c>
      <c r="T7" s="186" t="s">
        <v>210</v>
      </c>
      <c r="U7" s="169" t="s">
        <v>28</v>
      </c>
    </row>
    <row r="8" spans="1:21" ht="18" customHeight="1">
      <c r="A8" s="204"/>
      <c r="B8" s="9" t="s">
        <v>392</v>
      </c>
      <c r="C8" s="18">
        <v>2</v>
      </c>
      <c r="D8" s="165">
        <v>0.4166666666666667</v>
      </c>
      <c r="E8" s="194" t="s">
        <v>324</v>
      </c>
      <c r="F8" s="217" t="s">
        <v>202</v>
      </c>
      <c r="G8" s="217">
        <v>0</v>
      </c>
      <c r="H8" s="217" t="s">
        <v>27</v>
      </c>
      <c r="I8" s="217">
        <v>4</v>
      </c>
      <c r="J8" s="217" t="s">
        <v>39</v>
      </c>
      <c r="K8" s="170" t="s">
        <v>306</v>
      </c>
      <c r="L8" s="23"/>
      <c r="M8" s="18">
        <v>2</v>
      </c>
      <c r="N8" s="165">
        <v>0.3958333333333333</v>
      </c>
      <c r="O8" s="183" t="s">
        <v>330</v>
      </c>
      <c r="P8" s="216" t="s">
        <v>10</v>
      </c>
      <c r="Q8" s="216">
        <v>1</v>
      </c>
      <c r="R8" s="216" t="s">
        <v>27</v>
      </c>
      <c r="S8" s="216">
        <v>0</v>
      </c>
      <c r="T8" s="216" t="s">
        <v>76</v>
      </c>
      <c r="U8" s="170" t="s">
        <v>306</v>
      </c>
    </row>
    <row r="9" spans="3:21" ht="18" customHeight="1">
      <c r="C9" s="18">
        <v>3</v>
      </c>
      <c r="D9" s="165">
        <v>0.4305555555555556</v>
      </c>
      <c r="E9" s="183" t="s">
        <v>326</v>
      </c>
      <c r="F9" s="216" t="s">
        <v>39</v>
      </c>
      <c r="G9" s="216">
        <v>2</v>
      </c>
      <c r="H9" s="216" t="s">
        <v>27</v>
      </c>
      <c r="I9" s="216">
        <v>1</v>
      </c>
      <c r="J9" s="216" t="s">
        <v>166</v>
      </c>
      <c r="K9" s="170" t="s">
        <v>307</v>
      </c>
      <c r="L9" s="23"/>
      <c r="M9" s="18">
        <v>3</v>
      </c>
      <c r="N9" s="165">
        <v>0.40972222222222227</v>
      </c>
      <c r="O9" s="183" t="s">
        <v>332</v>
      </c>
      <c r="P9" s="216" t="s">
        <v>448</v>
      </c>
      <c r="Q9" s="216">
        <v>5</v>
      </c>
      <c r="R9" s="216" t="s">
        <v>27</v>
      </c>
      <c r="S9" s="216">
        <v>0</v>
      </c>
      <c r="T9" s="216" t="s">
        <v>368</v>
      </c>
      <c r="U9" s="170" t="s">
        <v>307</v>
      </c>
    </row>
    <row r="10" spans="3:21" ht="18" customHeight="1">
      <c r="C10" s="29">
        <v>4</v>
      </c>
      <c r="D10" s="165">
        <v>0.4444444444444444</v>
      </c>
      <c r="E10" s="184" t="s">
        <v>326</v>
      </c>
      <c r="F10" s="216" t="s">
        <v>126</v>
      </c>
      <c r="G10" s="216">
        <v>0</v>
      </c>
      <c r="H10" s="216" t="s">
        <v>27</v>
      </c>
      <c r="I10" s="216">
        <v>2</v>
      </c>
      <c r="J10" s="216" t="s">
        <v>447</v>
      </c>
      <c r="K10" s="170" t="s">
        <v>308</v>
      </c>
      <c r="L10" s="23"/>
      <c r="M10" s="18">
        <v>4</v>
      </c>
      <c r="N10" s="165">
        <v>0.4236111111111111</v>
      </c>
      <c r="O10" s="184" t="s">
        <v>332</v>
      </c>
      <c r="P10" s="216" t="s">
        <v>369</v>
      </c>
      <c r="Q10" s="216">
        <v>0</v>
      </c>
      <c r="R10" s="216" t="s">
        <v>27</v>
      </c>
      <c r="S10" s="216">
        <v>1</v>
      </c>
      <c r="T10" s="216" t="s">
        <v>130</v>
      </c>
      <c r="U10" s="170" t="s">
        <v>308</v>
      </c>
    </row>
    <row r="11" spans="3:21" ht="18" customHeight="1">
      <c r="C11" s="18">
        <v>5</v>
      </c>
      <c r="D11" s="165">
        <v>0.4583333333333333</v>
      </c>
      <c r="E11" s="194" t="s">
        <v>305</v>
      </c>
      <c r="F11" s="217" t="s">
        <v>209</v>
      </c>
      <c r="G11" s="217">
        <v>0</v>
      </c>
      <c r="H11" s="217" t="s">
        <v>27</v>
      </c>
      <c r="I11" s="217">
        <v>5</v>
      </c>
      <c r="J11" s="217" t="s">
        <v>202</v>
      </c>
      <c r="K11" s="170" t="s">
        <v>29</v>
      </c>
      <c r="L11" s="23"/>
      <c r="M11" s="18">
        <v>5</v>
      </c>
      <c r="N11" s="165">
        <v>0.4375</v>
      </c>
      <c r="O11" s="184" t="s">
        <v>329</v>
      </c>
      <c r="P11" s="216" t="s">
        <v>366</v>
      </c>
      <c r="Q11" s="216">
        <v>1</v>
      </c>
      <c r="R11" s="216" t="s">
        <v>27</v>
      </c>
      <c r="S11" s="216">
        <v>0</v>
      </c>
      <c r="T11" s="216" t="s">
        <v>10</v>
      </c>
      <c r="U11" s="170" t="s">
        <v>29</v>
      </c>
    </row>
    <row r="12" spans="3:21" ht="18" customHeight="1">
      <c r="C12" s="18">
        <v>6</v>
      </c>
      <c r="D12" s="165">
        <v>0.47222222222222227</v>
      </c>
      <c r="E12" s="195" t="s">
        <v>305</v>
      </c>
      <c r="F12" s="217" t="s">
        <v>74</v>
      </c>
      <c r="G12" s="217">
        <v>1</v>
      </c>
      <c r="H12" s="217" t="s">
        <v>27</v>
      </c>
      <c r="I12" s="217">
        <v>0</v>
      </c>
      <c r="J12" s="217" t="s">
        <v>39</v>
      </c>
      <c r="K12" s="170" t="s">
        <v>309</v>
      </c>
      <c r="L12" s="23"/>
      <c r="M12" s="18">
        <v>6</v>
      </c>
      <c r="N12" s="165">
        <v>0.4513888888888889</v>
      </c>
      <c r="O12" s="184" t="s">
        <v>329</v>
      </c>
      <c r="P12" s="216" t="s">
        <v>210</v>
      </c>
      <c r="Q12" s="216">
        <v>0</v>
      </c>
      <c r="R12" s="216" t="s">
        <v>27</v>
      </c>
      <c r="S12" s="216">
        <v>2</v>
      </c>
      <c r="T12" s="216" t="s">
        <v>76</v>
      </c>
      <c r="U12" s="170" t="s">
        <v>309</v>
      </c>
    </row>
    <row r="13" spans="3:21" ht="18" customHeight="1">
      <c r="C13" s="29">
        <v>7</v>
      </c>
      <c r="D13" s="165">
        <v>0.4861111111111111</v>
      </c>
      <c r="E13" s="184" t="s">
        <v>325</v>
      </c>
      <c r="F13" s="216" t="s">
        <v>39</v>
      </c>
      <c r="G13" s="216">
        <v>4</v>
      </c>
      <c r="H13" s="216" t="s">
        <v>27</v>
      </c>
      <c r="I13" s="216">
        <v>0</v>
      </c>
      <c r="J13" s="216" t="s">
        <v>126</v>
      </c>
      <c r="K13" s="170" t="s">
        <v>30</v>
      </c>
      <c r="L13" s="23"/>
      <c r="M13" s="18">
        <v>7</v>
      </c>
      <c r="N13" s="165">
        <v>0.46527777777777773</v>
      </c>
      <c r="O13" s="184" t="s">
        <v>331</v>
      </c>
      <c r="P13" s="216" t="s">
        <v>367</v>
      </c>
      <c r="Q13" s="216">
        <v>3</v>
      </c>
      <c r="R13" s="216" t="s">
        <v>27</v>
      </c>
      <c r="S13" s="216">
        <v>0</v>
      </c>
      <c r="T13" s="216" t="s">
        <v>369</v>
      </c>
      <c r="U13" s="170" t="s">
        <v>30</v>
      </c>
    </row>
    <row r="14" spans="3:21" ht="18" customHeight="1">
      <c r="C14" s="18">
        <v>8</v>
      </c>
      <c r="D14" s="165">
        <v>0.5</v>
      </c>
      <c r="E14" s="183" t="s">
        <v>325</v>
      </c>
      <c r="F14" s="216" t="s">
        <v>166</v>
      </c>
      <c r="G14" s="216">
        <v>0</v>
      </c>
      <c r="H14" s="216" t="s">
        <v>27</v>
      </c>
      <c r="I14" s="216">
        <v>6</v>
      </c>
      <c r="J14" s="216" t="s">
        <v>364</v>
      </c>
      <c r="K14" s="171" t="s">
        <v>310</v>
      </c>
      <c r="L14" s="23"/>
      <c r="M14" s="18">
        <v>8</v>
      </c>
      <c r="N14" s="165">
        <v>0.4791666666666667</v>
      </c>
      <c r="O14" s="183" t="s">
        <v>331</v>
      </c>
      <c r="P14" s="216" t="s">
        <v>368</v>
      </c>
      <c r="Q14" s="216">
        <v>0</v>
      </c>
      <c r="R14" s="216" t="s">
        <v>27</v>
      </c>
      <c r="S14" s="216">
        <v>3</v>
      </c>
      <c r="T14" s="216" t="s">
        <v>130</v>
      </c>
      <c r="U14" s="171" t="s">
        <v>310</v>
      </c>
    </row>
    <row r="15" spans="3:21" ht="18" customHeight="1">
      <c r="C15" s="18">
        <v>9</v>
      </c>
      <c r="D15" s="165">
        <v>0.513888888888889</v>
      </c>
      <c r="E15" s="194" t="s">
        <v>305</v>
      </c>
      <c r="F15" s="217" t="s">
        <v>209</v>
      </c>
      <c r="G15" s="217">
        <v>0</v>
      </c>
      <c r="H15" s="217" t="s">
        <v>27</v>
      </c>
      <c r="I15" s="217">
        <v>4</v>
      </c>
      <c r="J15" s="217" t="s">
        <v>39</v>
      </c>
      <c r="K15" s="170" t="s">
        <v>311</v>
      </c>
      <c r="L15" s="23"/>
      <c r="M15" s="18">
        <v>9</v>
      </c>
      <c r="N15" s="165">
        <v>0.4930555555555556</v>
      </c>
      <c r="O15" s="183" t="s">
        <v>329</v>
      </c>
      <c r="P15" s="216" t="s">
        <v>366</v>
      </c>
      <c r="Q15" s="216">
        <v>1</v>
      </c>
      <c r="R15" s="216" t="s">
        <v>27</v>
      </c>
      <c r="S15" s="216">
        <v>1</v>
      </c>
      <c r="T15" s="216" t="s">
        <v>76</v>
      </c>
      <c r="U15" s="170" t="s">
        <v>311</v>
      </c>
    </row>
    <row r="16" spans="3:21" ht="18" customHeight="1">
      <c r="C16" s="29">
        <v>10</v>
      </c>
      <c r="D16" s="166">
        <v>0.5277777777777778</v>
      </c>
      <c r="E16" s="194" t="s">
        <v>305</v>
      </c>
      <c r="F16" s="217" t="s">
        <v>74</v>
      </c>
      <c r="G16" s="217">
        <v>3</v>
      </c>
      <c r="H16" s="217" t="s">
        <v>27</v>
      </c>
      <c r="I16" s="217">
        <v>1</v>
      </c>
      <c r="J16" s="217" t="s">
        <v>202</v>
      </c>
      <c r="K16" s="170" t="s">
        <v>312</v>
      </c>
      <c r="L16" s="23"/>
      <c r="M16" s="18">
        <v>10</v>
      </c>
      <c r="N16" s="165">
        <v>0.5069444444444444</v>
      </c>
      <c r="O16" s="183" t="s">
        <v>329</v>
      </c>
      <c r="P16" s="216" t="s">
        <v>210</v>
      </c>
      <c r="Q16" s="216">
        <v>2</v>
      </c>
      <c r="R16" s="216" t="s">
        <v>27</v>
      </c>
      <c r="S16" s="216">
        <v>0</v>
      </c>
      <c r="T16" s="216" t="s">
        <v>10</v>
      </c>
      <c r="U16" s="170" t="s">
        <v>312</v>
      </c>
    </row>
    <row r="17" spans="3:21" ht="18" customHeight="1">
      <c r="C17" s="18">
        <v>11</v>
      </c>
      <c r="D17" s="165">
        <v>0.5416666666666666</v>
      </c>
      <c r="E17" s="183" t="s">
        <v>325</v>
      </c>
      <c r="F17" s="216" t="s">
        <v>39</v>
      </c>
      <c r="G17" s="216">
        <v>0</v>
      </c>
      <c r="H17" s="216" t="s">
        <v>27</v>
      </c>
      <c r="I17" s="216">
        <v>3</v>
      </c>
      <c r="J17" s="216" t="s">
        <v>364</v>
      </c>
      <c r="K17" s="170" t="s">
        <v>31</v>
      </c>
      <c r="L17" s="23"/>
      <c r="M17" s="18">
        <v>11</v>
      </c>
      <c r="N17" s="165">
        <v>0.5208333333333334</v>
      </c>
      <c r="O17" s="183" t="s">
        <v>331</v>
      </c>
      <c r="P17" s="216" t="s">
        <v>367</v>
      </c>
      <c r="Q17" s="216">
        <v>1</v>
      </c>
      <c r="R17" s="216" t="s">
        <v>27</v>
      </c>
      <c r="S17" s="216">
        <v>0</v>
      </c>
      <c r="T17" s="216" t="s">
        <v>130</v>
      </c>
      <c r="U17" s="170" t="s">
        <v>31</v>
      </c>
    </row>
    <row r="18" spans="3:21" ht="18" customHeight="1">
      <c r="C18" s="18">
        <v>12</v>
      </c>
      <c r="D18" s="165">
        <v>0.5555555555555556</v>
      </c>
      <c r="E18" s="183" t="s">
        <v>325</v>
      </c>
      <c r="F18" s="216" t="s">
        <v>166</v>
      </c>
      <c r="G18" s="216">
        <v>0</v>
      </c>
      <c r="H18" s="216" t="s">
        <v>27</v>
      </c>
      <c r="I18" s="216">
        <v>1</v>
      </c>
      <c r="J18" s="216" t="s">
        <v>126</v>
      </c>
      <c r="K18" s="171" t="s">
        <v>313</v>
      </c>
      <c r="L18" s="23"/>
      <c r="M18" s="18">
        <v>12</v>
      </c>
      <c r="N18" s="165">
        <v>0.5347222222222222</v>
      </c>
      <c r="O18" s="183" t="s">
        <v>331</v>
      </c>
      <c r="P18" s="216" t="s">
        <v>368</v>
      </c>
      <c r="Q18" s="216">
        <v>0</v>
      </c>
      <c r="R18" s="216" t="s">
        <v>27</v>
      </c>
      <c r="S18" s="216">
        <v>2</v>
      </c>
      <c r="T18" s="216" t="s">
        <v>369</v>
      </c>
      <c r="U18" s="171" t="s">
        <v>313</v>
      </c>
    </row>
    <row r="19" spans="3:21" ht="18" customHeight="1">
      <c r="C19" s="29">
        <v>13</v>
      </c>
      <c r="D19" s="165">
        <v>0.5694444444444444</v>
      </c>
      <c r="E19" s="183" t="s">
        <v>328</v>
      </c>
      <c r="F19" s="216" t="s">
        <v>48</v>
      </c>
      <c r="G19" s="216">
        <v>0</v>
      </c>
      <c r="H19" s="216" t="s">
        <v>27</v>
      </c>
      <c r="I19" s="216">
        <v>0</v>
      </c>
      <c r="J19" s="216" t="s">
        <v>365</v>
      </c>
      <c r="K19" s="170" t="s">
        <v>32</v>
      </c>
      <c r="L19" s="23"/>
      <c r="M19" s="18">
        <v>13</v>
      </c>
      <c r="N19" s="165">
        <v>0.548611111111111</v>
      </c>
      <c r="O19" s="183" t="s">
        <v>334</v>
      </c>
      <c r="P19" s="216" t="s">
        <v>153</v>
      </c>
      <c r="Q19" s="216">
        <v>0</v>
      </c>
      <c r="R19" s="216" t="s">
        <v>27</v>
      </c>
      <c r="S19" s="216">
        <v>0</v>
      </c>
      <c r="T19" s="216" t="s">
        <v>11</v>
      </c>
      <c r="U19" s="170" t="s">
        <v>32</v>
      </c>
    </row>
    <row r="20" spans="3:21" ht="18" customHeight="1">
      <c r="C20" s="18">
        <v>14</v>
      </c>
      <c r="D20" s="166">
        <v>0.5833333333333334</v>
      </c>
      <c r="E20" s="183" t="s">
        <v>327</v>
      </c>
      <c r="F20" s="216" t="s">
        <v>396</v>
      </c>
      <c r="G20" s="216">
        <v>5</v>
      </c>
      <c r="H20" s="216" t="s">
        <v>27</v>
      </c>
      <c r="I20" s="216">
        <v>0</v>
      </c>
      <c r="J20" s="216" t="s">
        <v>136</v>
      </c>
      <c r="K20" s="170" t="s">
        <v>314</v>
      </c>
      <c r="L20" s="23"/>
      <c r="M20" s="29">
        <v>14</v>
      </c>
      <c r="N20" s="166">
        <v>0.5625</v>
      </c>
      <c r="O20" s="183" t="s">
        <v>333</v>
      </c>
      <c r="P20" s="216" t="s">
        <v>131</v>
      </c>
      <c r="Q20" s="216">
        <v>0</v>
      </c>
      <c r="R20" s="216" t="s">
        <v>27</v>
      </c>
      <c r="S20" s="216">
        <v>1</v>
      </c>
      <c r="T20" s="216" t="s">
        <v>185</v>
      </c>
      <c r="U20" s="170" t="s">
        <v>314</v>
      </c>
    </row>
    <row r="21" spans="3:21" ht="18" customHeight="1">
      <c r="C21" s="18">
        <v>15</v>
      </c>
      <c r="D21" s="165">
        <v>0.5972222222222222</v>
      </c>
      <c r="E21" s="183" t="s">
        <v>327</v>
      </c>
      <c r="F21" s="216" t="s">
        <v>48</v>
      </c>
      <c r="G21" s="216">
        <v>0</v>
      </c>
      <c r="H21" s="216" t="s">
        <v>27</v>
      </c>
      <c r="I21" s="216">
        <v>3</v>
      </c>
      <c r="J21" s="216" t="s">
        <v>161</v>
      </c>
      <c r="K21" s="170" t="s">
        <v>315</v>
      </c>
      <c r="L21" s="23"/>
      <c r="M21" s="18">
        <v>15</v>
      </c>
      <c r="N21" s="165">
        <v>0.576388888888889</v>
      </c>
      <c r="O21" s="183" t="s">
        <v>333</v>
      </c>
      <c r="P21" s="216" t="s">
        <v>153</v>
      </c>
      <c r="Q21" s="216">
        <v>0</v>
      </c>
      <c r="R21" s="216" t="s">
        <v>27</v>
      </c>
      <c r="S21" s="216">
        <v>1</v>
      </c>
      <c r="T21" s="216" t="s">
        <v>163</v>
      </c>
      <c r="U21" s="170" t="s">
        <v>315</v>
      </c>
    </row>
    <row r="22" spans="3:21" ht="18" customHeight="1">
      <c r="C22" s="29">
        <v>16</v>
      </c>
      <c r="D22" s="166">
        <v>0.611111111111111</v>
      </c>
      <c r="E22" s="183" t="s">
        <v>327</v>
      </c>
      <c r="F22" s="216" t="s">
        <v>365</v>
      </c>
      <c r="G22" s="216">
        <v>1</v>
      </c>
      <c r="H22" s="216" t="s">
        <v>27</v>
      </c>
      <c r="I22" s="216">
        <v>3</v>
      </c>
      <c r="J22" s="216" t="s">
        <v>212</v>
      </c>
      <c r="K22" s="170" t="s">
        <v>316</v>
      </c>
      <c r="L22" s="23"/>
      <c r="M22" s="18">
        <v>16</v>
      </c>
      <c r="N22" s="165">
        <v>0.5902777777777778</v>
      </c>
      <c r="O22" s="183" t="s">
        <v>333</v>
      </c>
      <c r="P22" s="216" t="s">
        <v>11</v>
      </c>
      <c r="Q22" s="216">
        <v>0</v>
      </c>
      <c r="R22" s="216" t="s">
        <v>27</v>
      </c>
      <c r="S22" s="216">
        <v>2</v>
      </c>
      <c r="T22" s="216" t="s">
        <v>131</v>
      </c>
      <c r="U22" s="170" t="s">
        <v>316</v>
      </c>
    </row>
    <row r="23" spans="3:21" ht="18" customHeight="1">
      <c r="C23" s="18">
        <v>17</v>
      </c>
      <c r="D23" s="165">
        <v>0.625</v>
      </c>
      <c r="E23" s="183" t="s">
        <v>327</v>
      </c>
      <c r="F23" s="216" t="s">
        <v>136</v>
      </c>
      <c r="G23" s="216">
        <v>0</v>
      </c>
      <c r="H23" s="216" t="s">
        <v>27</v>
      </c>
      <c r="I23" s="216">
        <v>8</v>
      </c>
      <c r="J23" s="216" t="s">
        <v>161</v>
      </c>
      <c r="K23" s="170" t="s">
        <v>90</v>
      </c>
      <c r="L23" s="23"/>
      <c r="M23" s="18">
        <v>17</v>
      </c>
      <c r="N23" s="165">
        <v>0.6041666666666666</v>
      </c>
      <c r="O23" s="183" t="s">
        <v>333</v>
      </c>
      <c r="P23" s="216" t="s">
        <v>185</v>
      </c>
      <c r="Q23" s="216">
        <v>1</v>
      </c>
      <c r="R23" s="216" t="s">
        <v>27</v>
      </c>
      <c r="S23" s="216">
        <v>2</v>
      </c>
      <c r="T23" s="216" t="s">
        <v>426</v>
      </c>
      <c r="U23" s="170" t="s">
        <v>90</v>
      </c>
    </row>
    <row r="24" spans="3:21" ht="18" customHeight="1">
      <c r="C24" s="18">
        <v>18</v>
      </c>
      <c r="D24" s="165">
        <v>0.638888888888889</v>
      </c>
      <c r="E24" s="183" t="s">
        <v>327</v>
      </c>
      <c r="F24" s="216" t="s">
        <v>48</v>
      </c>
      <c r="G24" s="216">
        <v>1</v>
      </c>
      <c r="H24" s="216" t="s">
        <v>27</v>
      </c>
      <c r="I24" s="216">
        <v>1</v>
      </c>
      <c r="J24" s="216" t="s">
        <v>212</v>
      </c>
      <c r="K24" s="170" t="s">
        <v>317</v>
      </c>
      <c r="L24" s="23"/>
      <c r="M24" s="18">
        <v>18</v>
      </c>
      <c r="N24" s="165">
        <v>0.6180555555555556</v>
      </c>
      <c r="O24" s="183" t="s">
        <v>333</v>
      </c>
      <c r="P24" s="216" t="s">
        <v>153</v>
      </c>
      <c r="Q24" s="216">
        <v>0</v>
      </c>
      <c r="R24" s="216" t="s">
        <v>27</v>
      </c>
      <c r="S24" s="216">
        <v>0</v>
      </c>
      <c r="T24" s="216" t="s">
        <v>131</v>
      </c>
      <c r="U24" s="170" t="s">
        <v>317</v>
      </c>
    </row>
    <row r="25" spans="3:21" ht="18" customHeight="1">
      <c r="C25" s="29">
        <v>19</v>
      </c>
      <c r="D25" s="165">
        <v>0.6527777777777778</v>
      </c>
      <c r="E25" s="183" t="s">
        <v>327</v>
      </c>
      <c r="F25" s="216" t="s">
        <v>365</v>
      </c>
      <c r="G25" s="216">
        <v>0</v>
      </c>
      <c r="H25" s="216" t="s">
        <v>27</v>
      </c>
      <c r="I25" s="216">
        <v>3</v>
      </c>
      <c r="J25" s="216" t="s">
        <v>161</v>
      </c>
      <c r="K25" s="171" t="s">
        <v>318</v>
      </c>
      <c r="L25" s="23"/>
      <c r="M25" s="18">
        <v>19</v>
      </c>
      <c r="N25" s="165">
        <v>0.6319444444444444</v>
      </c>
      <c r="O25" s="183" t="s">
        <v>333</v>
      </c>
      <c r="P25" s="216" t="s">
        <v>11</v>
      </c>
      <c r="Q25" s="216">
        <v>1</v>
      </c>
      <c r="R25" s="216" t="s">
        <v>27</v>
      </c>
      <c r="S25" s="216">
        <v>1</v>
      </c>
      <c r="T25" s="216" t="s">
        <v>163</v>
      </c>
      <c r="U25" s="171" t="s">
        <v>318</v>
      </c>
    </row>
    <row r="26" spans="3:21" ht="18" customHeight="1">
      <c r="C26" s="18">
        <v>20</v>
      </c>
      <c r="D26" s="165">
        <v>0.6666666666666666</v>
      </c>
      <c r="E26" s="183" t="s">
        <v>327</v>
      </c>
      <c r="F26" s="187" t="s">
        <v>48</v>
      </c>
      <c r="G26" s="187">
        <v>0</v>
      </c>
      <c r="H26" s="187" t="s">
        <v>27</v>
      </c>
      <c r="I26" s="187">
        <v>0</v>
      </c>
      <c r="J26" s="187" t="s">
        <v>136</v>
      </c>
      <c r="K26" s="170" t="s">
        <v>320</v>
      </c>
      <c r="L26" s="23"/>
      <c r="M26" s="18">
        <v>20</v>
      </c>
      <c r="N26" s="165">
        <v>0.6458333333333334</v>
      </c>
      <c r="O26" s="183" t="s">
        <v>333</v>
      </c>
      <c r="P26" s="187" t="s">
        <v>153</v>
      </c>
      <c r="Q26" s="187">
        <v>0</v>
      </c>
      <c r="R26" s="187" t="s">
        <v>27</v>
      </c>
      <c r="S26" s="187">
        <v>1</v>
      </c>
      <c r="T26" s="187" t="s">
        <v>185</v>
      </c>
      <c r="U26" s="170" t="s">
        <v>320</v>
      </c>
    </row>
    <row r="27" spans="3:21" ht="18" customHeight="1">
      <c r="C27" s="18">
        <v>21</v>
      </c>
      <c r="D27" s="165">
        <v>0.6805555555555555</v>
      </c>
      <c r="E27" s="183" t="s">
        <v>327</v>
      </c>
      <c r="F27" s="216" t="s">
        <v>365</v>
      </c>
      <c r="G27" s="216">
        <v>7</v>
      </c>
      <c r="H27" s="216" t="s">
        <v>27</v>
      </c>
      <c r="I27" s="216">
        <v>0</v>
      </c>
      <c r="J27" s="187" t="s">
        <v>136</v>
      </c>
      <c r="K27" s="170" t="s">
        <v>321</v>
      </c>
      <c r="L27" s="23"/>
      <c r="M27" s="18">
        <v>21</v>
      </c>
      <c r="N27" s="165">
        <v>0.6597222222222222</v>
      </c>
      <c r="O27" s="183" t="s">
        <v>333</v>
      </c>
      <c r="P27" s="216" t="s">
        <v>131</v>
      </c>
      <c r="Q27" s="216">
        <v>0</v>
      </c>
      <c r="R27" s="216" t="s">
        <v>27</v>
      </c>
      <c r="S27" s="216">
        <v>2</v>
      </c>
      <c r="T27" s="216" t="s">
        <v>163</v>
      </c>
      <c r="U27" s="170" t="s">
        <v>321</v>
      </c>
    </row>
    <row r="28" spans="3:21" ht="18" customHeight="1" thickBot="1">
      <c r="C28" s="25">
        <v>22</v>
      </c>
      <c r="D28" s="167">
        <v>0.6944444444444445</v>
      </c>
      <c r="E28" s="188" t="s">
        <v>327</v>
      </c>
      <c r="F28" s="189" t="s">
        <v>396</v>
      </c>
      <c r="G28" s="189">
        <v>1</v>
      </c>
      <c r="H28" s="189" t="s">
        <v>27</v>
      </c>
      <c r="I28" s="189">
        <v>0</v>
      </c>
      <c r="J28" s="189" t="s">
        <v>161</v>
      </c>
      <c r="K28" s="172" t="s">
        <v>322</v>
      </c>
      <c r="L28" s="23"/>
      <c r="M28" s="25">
        <v>22</v>
      </c>
      <c r="N28" s="167">
        <v>0.6736111111111112</v>
      </c>
      <c r="O28" s="184" t="s">
        <v>333</v>
      </c>
      <c r="P28" s="216" t="s">
        <v>11</v>
      </c>
      <c r="Q28" s="216">
        <v>0</v>
      </c>
      <c r="R28" s="216" t="s">
        <v>27</v>
      </c>
      <c r="S28" s="216">
        <v>1</v>
      </c>
      <c r="T28" s="216" t="s">
        <v>185</v>
      </c>
      <c r="U28" s="173" t="s">
        <v>322</v>
      </c>
    </row>
    <row r="29" spans="3:21" ht="18" customHeight="1" thickBot="1">
      <c r="C29" s="57"/>
      <c r="D29" s="58"/>
      <c r="E29" s="163"/>
      <c r="F29" s="36"/>
      <c r="G29" s="36"/>
      <c r="H29" s="36"/>
      <c r="I29" s="36"/>
      <c r="J29" s="36"/>
      <c r="K29" s="43"/>
      <c r="L29" s="17"/>
      <c r="M29" s="12"/>
      <c r="N29" s="13"/>
      <c r="O29" s="17"/>
      <c r="P29" s="17"/>
      <c r="Q29" s="17"/>
      <c r="R29" s="17"/>
      <c r="S29" s="17"/>
      <c r="T29" s="17"/>
      <c r="U29" s="14"/>
    </row>
    <row r="30" spans="3:21" ht="27.75" customHeight="1" thickBot="1">
      <c r="C30" s="371">
        <v>40211</v>
      </c>
      <c r="D30" s="372"/>
      <c r="E30" s="375" t="s">
        <v>304</v>
      </c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7"/>
    </row>
    <row r="31" spans="3:21" ht="18" customHeight="1" thickBot="1">
      <c r="C31" s="373"/>
      <c r="D31" s="374"/>
      <c r="E31" s="361" t="s">
        <v>33</v>
      </c>
      <c r="F31" s="362"/>
      <c r="G31" s="362"/>
      <c r="H31" s="362"/>
      <c r="I31" s="362"/>
      <c r="J31" s="363"/>
      <c r="K31" s="10" t="s">
        <v>26</v>
      </c>
      <c r="L31" s="11"/>
      <c r="M31" s="12"/>
      <c r="N31" s="13"/>
      <c r="O31" s="361" t="s">
        <v>34</v>
      </c>
      <c r="P31" s="362"/>
      <c r="Q31" s="362"/>
      <c r="R31" s="362"/>
      <c r="S31" s="362"/>
      <c r="T31" s="363"/>
      <c r="U31" s="42" t="s">
        <v>26</v>
      </c>
    </row>
    <row r="32" spans="3:21" ht="18" customHeight="1" thickBot="1">
      <c r="C32" s="57"/>
      <c r="D32" s="58"/>
      <c r="E32" s="163"/>
      <c r="F32" s="367" t="s">
        <v>395</v>
      </c>
      <c r="G32" s="368"/>
      <c r="H32" s="36"/>
      <c r="I32" s="36"/>
      <c r="J32" s="36"/>
      <c r="K32" s="43"/>
      <c r="L32" s="17"/>
      <c r="M32" s="12"/>
      <c r="N32" s="13"/>
      <c r="O32" s="17"/>
      <c r="P32" s="367" t="s">
        <v>395</v>
      </c>
      <c r="Q32" s="368"/>
      <c r="R32" s="17"/>
      <c r="S32" s="17"/>
      <c r="T32" s="17"/>
      <c r="U32" s="206"/>
    </row>
    <row r="33" spans="3:21" ht="18" customHeight="1">
      <c r="C33" s="15">
        <v>1</v>
      </c>
      <c r="D33" s="164">
        <v>0.375</v>
      </c>
      <c r="E33" s="192" t="s">
        <v>336</v>
      </c>
      <c r="F33" s="193" t="s">
        <v>190</v>
      </c>
      <c r="G33" s="193">
        <v>0</v>
      </c>
      <c r="H33" s="193" t="s">
        <v>27</v>
      </c>
      <c r="I33" s="193">
        <v>6</v>
      </c>
      <c r="J33" s="193" t="s">
        <v>148</v>
      </c>
      <c r="K33" s="169" t="s">
        <v>28</v>
      </c>
      <c r="L33" s="17"/>
      <c r="M33" s="15">
        <v>1</v>
      </c>
      <c r="N33" s="168">
        <f>D33</f>
        <v>0.375</v>
      </c>
      <c r="O33" s="192" t="s">
        <v>335</v>
      </c>
      <c r="P33" s="193" t="s">
        <v>191</v>
      </c>
      <c r="Q33" s="193">
        <v>2</v>
      </c>
      <c r="R33" s="193" t="s">
        <v>27</v>
      </c>
      <c r="S33" s="193">
        <v>0</v>
      </c>
      <c r="T33" s="193" t="s">
        <v>192</v>
      </c>
      <c r="U33" s="169" t="s">
        <v>28</v>
      </c>
    </row>
    <row r="34" spans="3:21" ht="18" customHeight="1">
      <c r="C34" s="18">
        <v>2</v>
      </c>
      <c r="D34" s="165">
        <v>0.3888888888888889</v>
      </c>
      <c r="E34" s="194" t="s">
        <v>338</v>
      </c>
      <c r="F34" s="217" t="s">
        <v>193</v>
      </c>
      <c r="G34" s="217">
        <v>4</v>
      </c>
      <c r="H34" s="217" t="s">
        <v>27</v>
      </c>
      <c r="I34" s="217">
        <v>0</v>
      </c>
      <c r="J34" s="217" t="s">
        <v>146</v>
      </c>
      <c r="K34" s="170" t="s">
        <v>63</v>
      </c>
      <c r="L34" s="23"/>
      <c r="M34" s="18">
        <v>2</v>
      </c>
      <c r="N34" s="165">
        <f>D34</f>
        <v>0.3888888888888889</v>
      </c>
      <c r="O34" s="194" t="s">
        <v>337</v>
      </c>
      <c r="P34" s="217" t="s">
        <v>129</v>
      </c>
      <c r="Q34" s="217">
        <v>0</v>
      </c>
      <c r="R34" s="217" t="s">
        <v>27</v>
      </c>
      <c r="S34" s="217">
        <v>2</v>
      </c>
      <c r="T34" s="217" t="s">
        <v>425</v>
      </c>
      <c r="U34" s="170" t="s">
        <v>79</v>
      </c>
    </row>
    <row r="35" spans="3:21" ht="18" customHeight="1">
      <c r="C35" s="18">
        <v>3</v>
      </c>
      <c r="D35" s="165">
        <v>0.40277777777777773</v>
      </c>
      <c r="E35" s="194" t="s">
        <v>336</v>
      </c>
      <c r="F35" s="217" t="s">
        <v>190</v>
      </c>
      <c r="G35" s="217">
        <v>1</v>
      </c>
      <c r="H35" s="217" t="s">
        <v>27</v>
      </c>
      <c r="I35" s="217">
        <v>1</v>
      </c>
      <c r="J35" s="217" t="s">
        <v>191</v>
      </c>
      <c r="K35" s="170" t="s">
        <v>64</v>
      </c>
      <c r="L35" s="23"/>
      <c r="M35" s="18">
        <v>3</v>
      </c>
      <c r="N35" s="165">
        <f>D35</f>
        <v>0.40277777777777773</v>
      </c>
      <c r="O35" s="194" t="s">
        <v>335</v>
      </c>
      <c r="P35" s="217" t="s">
        <v>148</v>
      </c>
      <c r="Q35" s="217">
        <v>6</v>
      </c>
      <c r="R35" s="217" t="s">
        <v>27</v>
      </c>
      <c r="S35" s="217">
        <v>0</v>
      </c>
      <c r="T35" s="217" t="s">
        <v>192</v>
      </c>
      <c r="U35" s="170" t="s">
        <v>80</v>
      </c>
    </row>
    <row r="36" spans="3:21" ht="18" customHeight="1">
      <c r="C36" s="29">
        <v>4</v>
      </c>
      <c r="D36" s="165">
        <v>0.4166666666666667</v>
      </c>
      <c r="E36" s="195" t="s">
        <v>338</v>
      </c>
      <c r="F36" s="217" t="s">
        <v>193</v>
      </c>
      <c r="G36" s="217">
        <v>1</v>
      </c>
      <c r="H36" s="217" t="s">
        <v>27</v>
      </c>
      <c r="I36" s="217">
        <v>1</v>
      </c>
      <c r="J36" s="217" t="s">
        <v>129</v>
      </c>
      <c r="K36" s="170" t="s">
        <v>65</v>
      </c>
      <c r="L36" s="23"/>
      <c r="M36" s="18">
        <v>4</v>
      </c>
      <c r="N36" s="165">
        <v>0.4166666666666667</v>
      </c>
      <c r="O36" s="195" t="s">
        <v>337</v>
      </c>
      <c r="P36" s="217" t="s">
        <v>146</v>
      </c>
      <c r="Q36" s="217">
        <v>0</v>
      </c>
      <c r="R36" s="217" t="s">
        <v>27</v>
      </c>
      <c r="S36" s="217">
        <v>3</v>
      </c>
      <c r="T36" s="217" t="s">
        <v>76</v>
      </c>
      <c r="U36" s="170" t="s">
        <v>81</v>
      </c>
    </row>
    <row r="37" spans="3:21" ht="18" customHeight="1">
      <c r="C37" s="18">
        <v>5</v>
      </c>
      <c r="D37" s="165">
        <v>0.4305555555555556</v>
      </c>
      <c r="E37" s="195" t="s">
        <v>335</v>
      </c>
      <c r="F37" s="217" t="s">
        <v>190</v>
      </c>
      <c r="G37" s="217">
        <v>3</v>
      </c>
      <c r="H37" s="217" t="s">
        <v>27</v>
      </c>
      <c r="I37" s="217">
        <v>2</v>
      </c>
      <c r="J37" s="217" t="s">
        <v>192</v>
      </c>
      <c r="K37" s="170" t="s">
        <v>29</v>
      </c>
      <c r="L37" s="23"/>
      <c r="M37" s="18">
        <v>5</v>
      </c>
      <c r="N37" s="165">
        <v>0.4305555555555556</v>
      </c>
      <c r="O37" s="195" t="s">
        <v>335</v>
      </c>
      <c r="P37" s="217" t="s">
        <v>148</v>
      </c>
      <c r="Q37" s="217">
        <v>5</v>
      </c>
      <c r="R37" s="217" t="s">
        <v>27</v>
      </c>
      <c r="S37" s="217">
        <v>0</v>
      </c>
      <c r="T37" s="217" t="s">
        <v>191</v>
      </c>
      <c r="U37" s="170" t="s">
        <v>29</v>
      </c>
    </row>
    <row r="38" spans="3:21" ht="18" customHeight="1">
      <c r="C38" s="18">
        <v>6</v>
      </c>
      <c r="D38" s="165">
        <v>0.4444444444444444</v>
      </c>
      <c r="E38" s="195" t="s">
        <v>337</v>
      </c>
      <c r="F38" s="217" t="s">
        <v>193</v>
      </c>
      <c r="G38" s="217">
        <v>0</v>
      </c>
      <c r="H38" s="217" t="s">
        <v>27</v>
      </c>
      <c r="I38" s="217">
        <v>0</v>
      </c>
      <c r="J38" s="217" t="s">
        <v>76</v>
      </c>
      <c r="K38" s="170" t="s">
        <v>66</v>
      </c>
      <c r="L38" s="23"/>
      <c r="M38" s="18">
        <v>6</v>
      </c>
      <c r="N38" s="165">
        <v>0.4444444444444444</v>
      </c>
      <c r="O38" s="195" t="s">
        <v>337</v>
      </c>
      <c r="P38" s="217" t="s">
        <v>146</v>
      </c>
      <c r="Q38" s="217">
        <v>0</v>
      </c>
      <c r="R38" s="217" t="s">
        <v>27</v>
      </c>
      <c r="S38" s="217">
        <v>5</v>
      </c>
      <c r="T38" s="217" t="s">
        <v>129</v>
      </c>
      <c r="U38" s="170" t="s">
        <v>82</v>
      </c>
    </row>
    <row r="39" spans="3:21" ht="18" customHeight="1">
      <c r="C39" s="29">
        <v>7</v>
      </c>
      <c r="D39" s="165">
        <v>0.4583333333333333</v>
      </c>
      <c r="E39" s="195" t="s">
        <v>342</v>
      </c>
      <c r="F39" s="217" t="s">
        <v>46</v>
      </c>
      <c r="G39" s="217">
        <v>0</v>
      </c>
      <c r="H39" s="217" t="s">
        <v>27</v>
      </c>
      <c r="I39" s="217">
        <v>1</v>
      </c>
      <c r="J39" s="217" t="s">
        <v>198</v>
      </c>
      <c r="K39" s="170" t="s">
        <v>30</v>
      </c>
      <c r="L39" s="23"/>
      <c r="M39" s="18">
        <v>7</v>
      </c>
      <c r="N39" s="165">
        <f aca="true" t="shared" si="0" ref="N39:N56">D39</f>
        <v>0.4583333333333333</v>
      </c>
      <c r="O39" s="195" t="s">
        <v>342</v>
      </c>
      <c r="P39" s="217" t="s">
        <v>199</v>
      </c>
      <c r="Q39" s="217">
        <v>1</v>
      </c>
      <c r="R39" s="217" t="s">
        <v>27</v>
      </c>
      <c r="S39" s="217">
        <v>2</v>
      </c>
      <c r="T39" s="217" t="s">
        <v>200</v>
      </c>
      <c r="U39" s="170" t="s">
        <v>30</v>
      </c>
    </row>
    <row r="40" spans="3:21" ht="18" customHeight="1">
      <c r="C40" s="18">
        <v>8</v>
      </c>
      <c r="D40" s="165">
        <v>0.47222222222222227</v>
      </c>
      <c r="E40" s="194" t="s">
        <v>344</v>
      </c>
      <c r="F40" s="217" t="s">
        <v>130</v>
      </c>
      <c r="G40" s="217">
        <v>1</v>
      </c>
      <c r="H40" s="217" t="s">
        <v>27</v>
      </c>
      <c r="I40" s="217">
        <v>0</v>
      </c>
      <c r="J40" s="217" t="s">
        <v>158</v>
      </c>
      <c r="K40" s="171" t="s">
        <v>68</v>
      </c>
      <c r="L40" s="23"/>
      <c r="M40" s="18">
        <v>8</v>
      </c>
      <c r="N40" s="165">
        <f t="shared" si="0"/>
        <v>0.47222222222222227</v>
      </c>
      <c r="O40" s="194" t="s">
        <v>344</v>
      </c>
      <c r="P40" s="217" t="s">
        <v>10</v>
      </c>
      <c r="Q40" s="217">
        <v>1</v>
      </c>
      <c r="R40" s="217" t="s">
        <v>27</v>
      </c>
      <c r="S40" s="217">
        <v>4</v>
      </c>
      <c r="T40" s="217" t="s">
        <v>428</v>
      </c>
      <c r="U40" s="171" t="s">
        <v>83</v>
      </c>
    </row>
    <row r="41" spans="3:21" ht="18" customHeight="1">
      <c r="C41" s="18">
        <v>9</v>
      </c>
      <c r="D41" s="165">
        <v>0.4861111111111111</v>
      </c>
      <c r="E41" s="194" t="s">
        <v>341</v>
      </c>
      <c r="F41" s="217" t="s">
        <v>46</v>
      </c>
      <c r="G41" s="217">
        <v>0</v>
      </c>
      <c r="H41" s="217" t="s">
        <v>27</v>
      </c>
      <c r="I41" s="217">
        <v>5</v>
      </c>
      <c r="J41" s="217" t="s">
        <v>199</v>
      </c>
      <c r="K41" s="170" t="s">
        <v>69</v>
      </c>
      <c r="L41" s="23"/>
      <c r="M41" s="18">
        <v>9</v>
      </c>
      <c r="N41" s="165">
        <f t="shared" si="0"/>
        <v>0.4861111111111111</v>
      </c>
      <c r="O41" s="194" t="s">
        <v>341</v>
      </c>
      <c r="P41" s="217" t="s">
        <v>198</v>
      </c>
      <c r="Q41" s="217">
        <v>1</v>
      </c>
      <c r="R41" s="217" t="s">
        <v>27</v>
      </c>
      <c r="S41" s="217">
        <v>2</v>
      </c>
      <c r="T41" s="217" t="s">
        <v>427</v>
      </c>
      <c r="U41" s="170" t="s">
        <v>84</v>
      </c>
    </row>
    <row r="42" spans="3:21" ht="18" customHeight="1">
      <c r="C42" s="29">
        <v>10</v>
      </c>
      <c r="D42" s="166">
        <v>0.5</v>
      </c>
      <c r="E42" s="194" t="s">
        <v>343</v>
      </c>
      <c r="F42" s="217" t="s">
        <v>130</v>
      </c>
      <c r="G42" s="217">
        <v>0</v>
      </c>
      <c r="H42" s="217" t="s">
        <v>27</v>
      </c>
      <c r="I42" s="217">
        <v>0</v>
      </c>
      <c r="J42" s="217" t="s">
        <v>10</v>
      </c>
      <c r="K42" s="170" t="s">
        <v>67</v>
      </c>
      <c r="L42" s="23"/>
      <c r="M42" s="18">
        <v>10</v>
      </c>
      <c r="N42" s="165">
        <f t="shared" si="0"/>
        <v>0.5</v>
      </c>
      <c r="O42" s="194" t="s">
        <v>343</v>
      </c>
      <c r="P42" s="217" t="s">
        <v>158</v>
      </c>
      <c r="Q42" s="217">
        <v>0</v>
      </c>
      <c r="R42" s="217" t="s">
        <v>27</v>
      </c>
      <c r="S42" s="217">
        <v>4</v>
      </c>
      <c r="T42" s="217" t="s">
        <v>48</v>
      </c>
      <c r="U42" s="170" t="s">
        <v>85</v>
      </c>
    </row>
    <row r="43" spans="3:21" ht="18" customHeight="1">
      <c r="C43" s="18">
        <v>11</v>
      </c>
      <c r="D43" s="165">
        <v>0.513888888888889</v>
      </c>
      <c r="E43" s="194" t="s">
        <v>341</v>
      </c>
      <c r="F43" s="217" t="s">
        <v>46</v>
      </c>
      <c r="G43" s="217">
        <v>0</v>
      </c>
      <c r="H43" s="217" t="s">
        <v>27</v>
      </c>
      <c r="I43" s="217">
        <v>0</v>
      </c>
      <c r="J43" s="217" t="s">
        <v>200</v>
      </c>
      <c r="K43" s="170" t="s">
        <v>31</v>
      </c>
      <c r="L43" s="23"/>
      <c r="M43" s="18">
        <v>11</v>
      </c>
      <c r="N43" s="165">
        <f t="shared" si="0"/>
        <v>0.513888888888889</v>
      </c>
      <c r="O43" s="194" t="s">
        <v>341</v>
      </c>
      <c r="P43" s="217" t="s">
        <v>198</v>
      </c>
      <c r="Q43" s="217">
        <v>3</v>
      </c>
      <c r="R43" s="217" t="s">
        <v>27</v>
      </c>
      <c r="S43" s="217">
        <v>0</v>
      </c>
      <c r="T43" s="217" t="s">
        <v>199</v>
      </c>
      <c r="U43" s="170" t="s">
        <v>31</v>
      </c>
    </row>
    <row r="44" spans="3:21" ht="18" customHeight="1">
      <c r="C44" s="18">
        <v>12</v>
      </c>
      <c r="D44" s="165">
        <v>0.5277777777777778</v>
      </c>
      <c r="E44" s="194" t="s">
        <v>343</v>
      </c>
      <c r="F44" s="217" t="s">
        <v>130</v>
      </c>
      <c r="G44" s="217">
        <v>0</v>
      </c>
      <c r="H44" s="217" t="s">
        <v>27</v>
      </c>
      <c r="I44" s="217">
        <v>1</v>
      </c>
      <c r="J44" s="217" t="s">
        <v>48</v>
      </c>
      <c r="K44" s="171" t="s">
        <v>70</v>
      </c>
      <c r="L44" s="23"/>
      <c r="M44" s="18">
        <v>12</v>
      </c>
      <c r="N44" s="165">
        <f t="shared" si="0"/>
        <v>0.5277777777777778</v>
      </c>
      <c r="O44" s="194" t="s">
        <v>343</v>
      </c>
      <c r="P44" s="217" t="s">
        <v>158</v>
      </c>
      <c r="Q44" s="217">
        <v>2</v>
      </c>
      <c r="R44" s="217" t="s">
        <v>27</v>
      </c>
      <c r="S44" s="217">
        <v>2</v>
      </c>
      <c r="T44" s="217" t="s">
        <v>10</v>
      </c>
      <c r="U44" s="171" t="s">
        <v>86</v>
      </c>
    </row>
    <row r="45" spans="3:21" ht="18" customHeight="1">
      <c r="C45" s="29">
        <v>13</v>
      </c>
      <c r="D45" s="165">
        <v>0.5416666666666666</v>
      </c>
      <c r="E45" s="194" t="s">
        <v>350</v>
      </c>
      <c r="F45" s="217" t="s">
        <v>167</v>
      </c>
      <c r="G45" s="217">
        <v>0</v>
      </c>
      <c r="H45" s="217" t="s">
        <v>27</v>
      </c>
      <c r="I45" s="217">
        <v>2</v>
      </c>
      <c r="J45" s="217" t="s">
        <v>44</v>
      </c>
      <c r="K45" s="170" t="s">
        <v>32</v>
      </c>
      <c r="L45" s="23"/>
      <c r="M45" s="18">
        <v>13</v>
      </c>
      <c r="N45" s="165">
        <f t="shared" si="0"/>
        <v>0.5416666666666666</v>
      </c>
      <c r="O45" s="194" t="s">
        <v>349</v>
      </c>
      <c r="P45" s="217" t="s">
        <v>430</v>
      </c>
      <c r="Q45" s="217">
        <v>1</v>
      </c>
      <c r="R45" s="217" t="s">
        <v>27</v>
      </c>
      <c r="S45" s="217">
        <v>0</v>
      </c>
      <c r="T45" s="217" t="s">
        <v>73</v>
      </c>
      <c r="U45" s="170" t="s">
        <v>32</v>
      </c>
    </row>
    <row r="46" spans="3:21" ht="18" customHeight="1">
      <c r="C46" s="18">
        <v>14</v>
      </c>
      <c r="D46" s="166">
        <v>0.5555555555555556</v>
      </c>
      <c r="E46" s="194" t="s">
        <v>352</v>
      </c>
      <c r="F46" s="217" t="s">
        <v>11</v>
      </c>
      <c r="G46" s="217">
        <v>0</v>
      </c>
      <c r="H46" s="217" t="s">
        <v>27</v>
      </c>
      <c r="I46" s="217">
        <v>1</v>
      </c>
      <c r="J46" s="217" t="s">
        <v>208</v>
      </c>
      <c r="K46" s="170" t="s">
        <v>87</v>
      </c>
      <c r="L46" s="23"/>
      <c r="M46" s="29">
        <v>14</v>
      </c>
      <c r="N46" s="166">
        <f t="shared" si="0"/>
        <v>0.5555555555555556</v>
      </c>
      <c r="O46" s="194" t="s">
        <v>351</v>
      </c>
      <c r="P46" s="217" t="s">
        <v>127</v>
      </c>
      <c r="Q46" s="217">
        <v>0</v>
      </c>
      <c r="R46" s="217" t="s">
        <v>27</v>
      </c>
      <c r="S46" s="217">
        <v>3</v>
      </c>
      <c r="T46" s="217" t="s">
        <v>431</v>
      </c>
      <c r="U46" s="170" t="s">
        <v>87</v>
      </c>
    </row>
    <row r="47" spans="3:21" ht="18" customHeight="1">
      <c r="C47" s="18">
        <v>15</v>
      </c>
      <c r="D47" s="165">
        <v>0.5694444444444444</v>
      </c>
      <c r="E47" s="194" t="s">
        <v>349</v>
      </c>
      <c r="F47" s="217" t="s">
        <v>167</v>
      </c>
      <c r="G47" s="217">
        <v>0</v>
      </c>
      <c r="H47" s="217" t="s">
        <v>27</v>
      </c>
      <c r="I47" s="217">
        <v>3</v>
      </c>
      <c r="J47" s="217" t="s">
        <v>207</v>
      </c>
      <c r="K47" s="170" t="s">
        <v>88</v>
      </c>
      <c r="L47" s="23"/>
      <c r="M47" s="18">
        <v>15</v>
      </c>
      <c r="N47" s="165">
        <f t="shared" si="0"/>
        <v>0.5694444444444444</v>
      </c>
      <c r="O47" s="194" t="s">
        <v>349</v>
      </c>
      <c r="P47" s="217" t="s">
        <v>44</v>
      </c>
      <c r="Q47" s="217">
        <v>1</v>
      </c>
      <c r="R47" s="217" t="s">
        <v>27</v>
      </c>
      <c r="S47" s="217">
        <v>0</v>
      </c>
      <c r="T47" s="217" t="s">
        <v>73</v>
      </c>
      <c r="U47" s="170" t="s">
        <v>88</v>
      </c>
    </row>
    <row r="48" spans="3:21" ht="18" customHeight="1">
      <c r="C48" s="29">
        <v>16</v>
      </c>
      <c r="D48" s="166">
        <v>0.5833333333333334</v>
      </c>
      <c r="E48" s="194" t="s">
        <v>351</v>
      </c>
      <c r="F48" s="217" t="s">
        <v>11</v>
      </c>
      <c r="G48" s="217">
        <v>2</v>
      </c>
      <c r="H48" s="217" t="s">
        <v>27</v>
      </c>
      <c r="I48" s="217">
        <v>0</v>
      </c>
      <c r="J48" s="217" t="s">
        <v>127</v>
      </c>
      <c r="K48" s="170" t="s">
        <v>89</v>
      </c>
      <c r="L48" s="23"/>
      <c r="M48" s="18">
        <v>16</v>
      </c>
      <c r="N48" s="165">
        <f t="shared" si="0"/>
        <v>0.5833333333333334</v>
      </c>
      <c r="O48" s="194" t="s">
        <v>351</v>
      </c>
      <c r="P48" s="217" t="s">
        <v>208</v>
      </c>
      <c r="Q48" s="217">
        <v>0</v>
      </c>
      <c r="R48" s="217" t="s">
        <v>27</v>
      </c>
      <c r="S48" s="217">
        <v>1</v>
      </c>
      <c r="T48" s="217" t="s">
        <v>204</v>
      </c>
      <c r="U48" s="170" t="s">
        <v>89</v>
      </c>
    </row>
    <row r="49" spans="3:21" ht="18" customHeight="1">
      <c r="C49" s="18">
        <v>17</v>
      </c>
      <c r="D49" s="165">
        <v>0.5972222222222222</v>
      </c>
      <c r="E49" s="194" t="s">
        <v>349</v>
      </c>
      <c r="F49" s="217" t="s">
        <v>167</v>
      </c>
      <c r="G49" s="217">
        <v>0</v>
      </c>
      <c r="H49" s="217" t="s">
        <v>27</v>
      </c>
      <c r="I49" s="217">
        <v>2</v>
      </c>
      <c r="J49" s="217" t="s">
        <v>73</v>
      </c>
      <c r="K49" s="170" t="s">
        <v>90</v>
      </c>
      <c r="L49" s="23"/>
      <c r="M49" s="18">
        <v>17</v>
      </c>
      <c r="N49" s="165">
        <f t="shared" si="0"/>
        <v>0.5972222222222222</v>
      </c>
      <c r="O49" s="194" t="s">
        <v>349</v>
      </c>
      <c r="P49" s="217" t="s">
        <v>44</v>
      </c>
      <c r="Q49" s="217">
        <v>1</v>
      </c>
      <c r="R49" s="217" t="s">
        <v>27</v>
      </c>
      <c r="S49" s="217">
        <v>4</v>
      </c>
      <c r="T49" s="217" t="s">
        <v>207</v>
      </c>
      <c r="U49" s="170" t="s">
        <v>90</v>
      </c>
    </row>
    <row r="50" spans="3:21" ht="18" customHeight="1">
      <c r="C50" s="18">
        <v>18</v>
      </c>
      <c r="D50" s="165">
        <v>0.611111111111111</v>
      </c>
      <c r="E50" s="194" t="s">
        <v>351</v>
      </c>
      <c r="F50" s="217" t="s">
        <v>11</v>
      </c>
      <c r="G50" s="217">
        <v>1</v>
      </c>
      <c r="H50" s="217" t="s">
        <v>27</v>
      </c>
      <c r="I50" s="217">
        <v>5</v>
      </c>
      <c r="J50" s="217" t="s">
        <v>204</v>
      </c>
      <c r="K50" s="170" t="s">
        <v>91</v>
      </c>
      <c r="L50" s="23"/>
      <c r="M50" s="18">
        <v>18</v>
      </c>
      <c r="N50" s="165">
        <f t="shared" si="0"/>
        <v>0.611111111111111</v>
      </c>
      <c r="O50" s="194" t="s">
        <v>351</v>
      </c>
      <c r="P50" s="217" t="s">
        <v>208</v>
      </c>
      <c r="Q50" s="217">
        <v>0</v>
      </c>
      <c r="R50" s="217" t="s">
        <v>27</v>
      </c>
      <c r="S50" s="217">
        <v>0</v>
      </c>
      <c r="T50" s="217" t="s">
        <v>127</v>
      </c>
      <c r="U50" s="170" t="s">
        <v>91</v>
      </c>
    </row>
    <row r="51" spans="3:21" ht="18" customHeight="1">
      <c r="C51" s="29">
        <v>19</v>
      </c>
      <c r="D51" s="165">
        <v>0.625</v>
      </c>
      <c r="E51" s="183" t="s">
        <v>356</v>
      </c>
      <c r="F51" s="216" t="s">
        <v>152</v>
      </c>
      <c r="G51" s="216">
        <v>0</v>
      </c>
      <c r="H51" s="216" t="s">
        <v>27</v>
      </c>
      <c r="I51" s="216">
        <v>1</v>
      </c>
      <c r="J51" s="216" t="s">
        <v>444</v>
      </c>
      <c r="K51" s="171" t="s">
        <v>92</v>
      </c>
      <c r="L51" s="23"/>
      <c r="M51" s="18">
        <v>19</v>
      </c>
      <c r="N51" s="165">
        <f t="shared" si="0"/>
        <v>0.625</v>
      </c>
      <c r="O51" s="183" t="s">
        <v>355</v>
      </c>
      <c r="P51" s="216" t="s">
        <v>370</v>
      </c>
      <c r="Q51" s="216">
        <v>1</v>
      </c>
      <c r="R51" s="216" t="s">
        <v>27</v>
      </c>
      <c r="S51" s="216">
        <v>2</v>
      </c>
      <c r="T51" s="216" t="s">
        <v>371</v>
      </c>
      <c r="U51" s="171" t="s">
        <v>92</v>
      </c>
    </row>
    <row r="52" spans="3:21" ht="18" customHeight="1">
      <c r="C52" s="18">
        <v>20</v>
      </c>
      <c r="D52" s="165">
        <v>0.638888888888889</v>
      </c>
      <c r="E52" s="183" t="s">
        <v>358</v>
      </c>
      <c r="F52" s="187" t="s">
        <v>138</v>
      </c>
      <c r="G52" s="187">
        <v>2</v>
      </c>
      <c r="H52" s="187" t="s">
        <v>27</v>
      </c>
      <c r="I52" s="187">
        <v>1</v>
      </c>
      <c r="J52" s="187" t="s">
        <v>139</v>
      </c>
      <c r="K52" s="170" t="s">
        <v>93</v>
      </c>
      <c r="L52" s="23"/>
      <c r="M52" s="18">
        <v>20</v>
      </c>
      <c r="N52" s="165">
        <f t="shared" si="0"/>
        <v>0.638888888888889</v>
      </c>
      <c r="O52" s="183" t="s">
        <v>357</v>
      </c>
      <c r="P52" s="187" t="s">
        <v>122</v>
      </c>
      <c r="Q52" s="187">
        <v>0</v>
      </c>
      <c r="R52" s="187" t="s">
        <v>27</v>
      </c>
      <c r="S52" s="187">
        <v>3</v>
      </c>
      <c r="T52" s="187" t="s">
        <v>165</v>
      </c>
      <c r="U52" s="170" t="s">
        <v>93</v>
      </c>
    </row>
    <row r="53" spans="3:21" ht="18" customHeight="1">
      <c r="C53" s="18">
        <v>21</v>
      </c>
      <c r="D53" s="165">
        <v>0.6527777777777778</v>
      </c>
      <c r="E53" s="183" t="s">
        <v>355</v>
      </c>
      <c r="F53" s="216" t="s">
        <v>152</v>
      </c>
      <c r="G53" s="216">
        <v>0</v>
      </c>
      <c r="H53" s="216" t="s">
        <v>27</v>
      </c>
      <c r="I53" s="216">
        <v>3</v>
      </c>
      <c r="J53" s="216" t="s">
        <v>370</v>
      </c>
      <c r="K53" s="170" t="s">
        <v>94</v>
      </c>
      <c r="L53" s="23"/>
      <c r="M53" s="18">
        <v>21</v>
      </c>
      <c r="N53" s="165">
        <f t="shared" si="0"/>
        <v>0.6527777777777778</v>
      </c>
      <c r="O53" s="183" t="s">
        <v>355</v>
      </c>
      <c r="P53" s="216" t="s">
        <v>201</v>
      </c>
      <c r="Q53" s="216">
        <v>4</v>
      </c>
      <c r="R53" s="216" t="s">
        <v>27</v>
      </c>
      <c r="S53" s="216">
        <v>0</v>
      </c>
      <c r="T53" s="216" t="s">
        <v>371</v>
      </c>
      <c r="U53" s="170" t="s">
        <v>94</v>
      </c>
    </row>
    <row r="54" spans="3:21" ht="18" customHeight="1">
      <c r="C54" s="29">
        <v>22</v>
      </c>
      <c r="D54" s="165">
        <v>0.6666666666666666</v>
      </c>
      <c r="E54" s="184" t="s">
        <v>357</v>
      </c>
      <c r="F54" s="216" t="s">
        <v>138</v>
      </c>
      <c r="G54" s="216">
        <v>4</v>
      </c>
      <c r="H54" s="216" t="s">
        <v>27</v>
      </c>
      <c r="I54" s="216">
        <v>0</v>
      </c>
      <c r="J54" s="216" t="s">
        <v>122</v>
      </c>
      <c r="K54" s="171" t="s">
        <v>95</v>
      </c>
      <c r="L54" s="23"/>
      <c r="M54" s="18">
        <v>22</v>
      </c>
      <c r="N54" s="165">
        <f t="shared" si="0"/>
        <v>0.6666666666666666</v>
      </c>
      <c r="O54" s="184" t="s">
        <v>357</v>
      </c>
      <c r="P54" s="216" t="s">
        <v>139</v>
      </c>
      <c r="Q54" s="216">
        <v>1</v>
      </c>
      <c r="R54" s="216" t="s">
        <v>27</v>
      </c>
      <c r="S54" s="216">
        <v>1</v>
      </c>
      <c r="T54" s="216" t="s">
        <v>165</v>
      </c>
      <c r="U54" s="171" t="s">
        <v>95</v>
      </c>
    </row>
    <row r="55" spans="3:21" ht="18" customHeight="1">
      <c r="C55" s="18">
        <v>23</v>
      </c>
      <c r="D55" s="165">
        <v>0.6805555555555555</v>
      </c>
      <c r="E55" s="183" t="s">
        <v>355</v>
      </c>
      <c r="F55" s="187" t="s">
        <v>152</v>
      </c>
      <c r="G55" s="187">
        <v>2</v>
      </c>
      <c r="H55" s="187" t="s">
        <v>27</v>
      </c>
      <c r="I55" s="187">
        <v>1</v>
      </c>
      <c r="J55" s="187" t="s">
        <v>371</v>
      </c>
      <c r="K55" s="170" t="s">
        <v>96</v>
      </c>
      <c r="L55" s="23"/>
      <c r="M55" s="18">
        <v>23</v>
      </c>
      <c r="N55" s="165">
        <f t="shared" si="0"/>
        <v>0.6805555555555555</v>
      </c>
      <c r="O55" s="183" t="s">
        <v>355</v>
      </c>
      <c r="P55" s="187" t="s">
        <v>201</v>
      </c>
      <c r="Q55" s="187">
        <v>1</v>
      </c>
      <c r="R55" s="187" t="s">
        <v>27</v>
      </c>
      <c r="S55" s="187">
        <v>1</v>
      </c>
      <c r="T55" s="187" t="s">
        <v>370</v>
      </c>
      <c r="U55" s="170" t="s">
        <v>96</v>
      </c>
    </row>
    <row r="56" spans="3:21" ht="18" customHeight="1" thickBot="1">
      <c r="C56" s="25">
        <v>24</v>
      </c>
      <c r="D56" s="167">
        <v>0.6944444444444445</v>
      </c>
      <c r="E56" s="188" t="s">
        <v>357</v>
      </c>
      <c r="F56" s="190" t="s">
        <v>138</v>
      </c>
      <c r="G56" s="189">
        <v>3</v>
      </c>
      <c r="H56" s="189" t="s">
        <v>27</v>
      </c>
      <c r="I56" s="189">
        <v>2</v>
      </c>
      <c r="J56" s="189" t="s">
        <v>165</v>
      </c>
      <c r="K56" s="172" t="s">
        <v>97</v>
      </c>
      <c r="L56" s="23"/>
      <c r="M56" s="25">
        <v>24</v>
      </c>
      <c r="N56" s="167">
        <f t="shared" si="0"/>
        <v>0.6944444444444445</v>
      </c>
      <c r="O56" s="188" t="s">
        <v>357</v>
      </c>
      <c r="P56" s="189" t="s">
        <v>139</v>
      </c>
      <c r="Q56" s="189">
        <v>1</v>
      </c>
      <c r="R56" s="189" t="s">
        <v>27</v>
      </c>
      <c r="S56" s="189">
        <v>2</v>
      </c>
      <c r="T56" s="189" t="s">
        <v>122</v>
      </c>
      <c r="U56" s="172" t="s">
        <v>97</v>
      </c>
    </row>
    <row r="57" spans="3:21" ht="18" customHeight="1" thickBot="1">
      <c r="C57" s="40"/>
      <c r="D57" s="41"/>
      <c r="E57" s="36"/>
      <c r="F57" s="36"/>
      <c r="G57" s="36"/>
      <c r="H57" s="36"/>
      <c r="I57" s="36"/>
      <c r="J57" s="36"/>
      <c r="K57" s="43"/>
      <c r="L57" s="23"/>
      <c r="M57" s="23"/>
      <c r="N57" s="41"/>
      <c r="O57" s="36"/>
      <c r="P57" s="36"/>
      <c r="Q57" s="36"/>
      <c r="R57" s="36"/>
      <c r="S57" s="36"/>
      <c r="T57" s="36"/>
      <c r="U57" s="45"/>
    </row>
    <row r="58" spans="3:21" ht="25.5" customHeight="1" thickBot="1">
      <c r="C58" s="371">
        <v>40211</v>
      </c>
      <c r="D58" s="372"/>
      <c r="E58" s="375" t="s">
        <v>304</v>
      </c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7"/>
    </row>
    <row r="59" spans="3:21" ht="18" customHeight="1" thickBot="1">
      <c r="C59" s="373"/>
      <c r="D59" s="374"/>
      <c r="E59" s="361" t="s">
        <v>71</v>
      </c>
      <c r="F59" s="362"/>
      <c r="G59" s="362"/>
      <c r="H59" s="362"/>
      <c r="I59" s="362"/>
      <c r="J59" s="363"/>
      <c r="K59" s="10" t="s">
        <v>26</v>
      </c>
      <c r="L59" s="11"/>
      <c r="M59" s="12"/>
      <c r="N59" s="13"/>
      <c r="O59" s="361" t="s">
        <v>72</v>
      </c>
      <c r="P59" s="362"/>
      <c r="Q59" s="362"/>
      <c r="R59" s="362"/>
      <c r="S59" s="362"/>
      <c r="T59" s="363"/>
      <c r="U59" s="42" t="s">
        <v>26</v>
      </c>
    </row>
    <row r="60" spans="3:21" ht="18" customHeight="1" thickBot="1">
      <c r="C60" s="57"/>
      <c r="D60" s="58"/>
      <c r="E60" s="163"/>
      <c r="F60" s="367" t="s">
        <v>395</v>
      </c>
      <c r="G60" s="368"/>
      <c r="H60" s="36"/>
      <c r="I60" s="36"/>
      <c r="J60" s="36"/>
      <c r="K60" s="43"/>
      <c r="L60" s="17"/>
      <c r="M60" s="12"/>
      <c r="N60" s="13"/>
      <c r="O60" s="17"/>
      <c r="P60" s="367" t="s">
        <v>395</v>
      </c>
      <c r="Q60" s="368"/>
      <c r="R60" s="17"/>
      <c r="S60" s="17"/>
      <c r="T60" s="17"/>
      <c r="U60" s="206"/>
    </row>
    <row r="61" spans="3:21" ht="18" customHeight="1">
      <c r="C61" s="15">
        <v>1</v>
      </c>
      <c r="D61" s="164">
        <v>0.375</v>
      </c>
      <c r="E61" s="192" t="s">
        <v>78</v>
      </c>
      <c r="F61" s="193" t="s">
        <v>194</v>
      </c>
      <c r="G61" s="193">
        <v>0</v>
      </c>
      <c r="H61" s="193" t="s">
        <v>27</v>
      </c>
      <c r="I61" s="193">
        <v>4</v>
      </c>
      <c r="J61" s="193" t="s">
        <v>126</v>
      </c>
      <c r="K61" s="169" t="s">
        <v>28</v>
      </c>
      <c r="L61" s="17"/>
      <c r="M61" s="15">
        <v>1</v>
      </c>
      <c r="N61" s="168">
        <f>D61</f>
        <v>0.375</v>
      </c>
      <c r="O61" s="192" t="s">
        <v>323</v>
      </c>
      <c r="P61" s="193" t="s">
        <v>195</v>
      </c>
      <c r="Q61" s="193">
        <v>2</v>
      </c>
      <c r="R61" s="193" t="s">
        <v>27</v>
      </c>
      <c r="S61" s="193">
        <v>3</v>
      </c>
      <c r="T61" s="193" t="s">
        <v>426</v>
      </c>
      <c r="U61" s="169" t="s">
        <v>28</v>
      </c>
    </row>
    <row r="62" spans="3:21" ht="18" customHeight="1">
      <c r="C62" s="18">
        <v>2</v>
      </c>
      <c r="D62" s="165">
        <v>0.3888888888888889</v>
      </c>
      <c r="E62" s="194" t="s">
        <v>340</v>
      </c>
      <c r="F62" s="217" t="s">
        <v>196</v>
      </c>
      <c r="G62" s="217">
        <v>4</v>
      </c>
      <c r="H62" s="217" t="s">
        <v>27</v>
      </c>
      <c r="I62" s="217">
        <v>1</v>
      </c>
      <c r="J62" s="217" t="s">
        <v>124</v>
      </c>
      <c r="K62" s="170" t="s">
        <v>63</v>
      </c>
      <c r="L62" s="23"/>
      <c r="M62" s="18">
        <v>2</v>
      </c>
      <c r="N62" s="165">
        <f>D62</f>
        <v>0.3888888888888889</v>
      </c>
      <c r="O62" s="194" t="s">
        <v>339</v>
      </c>
      <c r="P62" s="217" t="s">
        <v>77</v>
      </c>
      <c r="Q62" s="217">
        <v>0</v>
      </c>
      <c r="R62" s="217" t="s">
        <v>27</v>
      </c>
      <c r="S62" s="217">
        <v>2</v>
      </c>
      <c r="T62" s="217" t="s">
        <v>197</v>
      </c>
      <c r="U62" s="170" t="s">
        <v>63</v>
      </c>
    </row>
    <row r="63" spans="3:21" ht="18" customHeight="1">
      <c r="C63" s="18">
        <v>3</v>
      </c>
      <c r="D63" s="165">
        <v>0.40277777777777773</v>
      </c>
      <c r="E63" s="194" t="s">
        <v>323</v>
      </c>
      <c r="F63" s="217" t="s">
        <v>194</v>
      </c>
      <c r="G63" s="217">
        <v>0</v>
      </c>
      <c r="H63" s="217" t="s">
        <v>27</v>
      </c>
      <c r="I63" s="217">
        <v>4</v>
      </c>
      <c r="J63" s="217" t="s">
        <v>195</v>
      </c>
      <c r="K63" s="170" t="s">
        <v>64</v>
      </c>
      <c r="L63" s="23"/>
      <c r="M63" s="18">
        <v>3</v>
      </c>
      <c r="N63" s="165">
        <f>D63</f>
        <v>0.40277777777777773</v>
      </c>
      <c r="O63" s="194" t="s">
        <v>323</v>
      </c>
      <c r="P63" s="217" t="s">
        <v>126</v>
      </c>
      <c r="Q63" s="217">
        <v>1</v>
      </c>
      <c r="R63" s="217" t="s">
        <v>27</v>
      </c>
      <c r="S63" s="217">
        <v>2</v>
      </c>
      <c r="T63" s="217" t="s">
        <v>163</v>
      </c>
      <c r="U63" s="170" t="s">
        <v>64</v>
      </c>
    </row>
    <row r="64" spans="3:21" ht="18" customHeight="1">
      <c r="C64" s="29">
        <v>4</v>
      </c>
      <c r="D64" s="165">
        <v>0.4166666666666667</v>
      </c>
      <c r="E64" s="195" t="s">
        <v>339</v>
      </c>
      <c r="F64" s="217" t="s">
        <v>414</v>
      </c>
      <c r="G64" s="217">
        <v>5</v>
      </c>
      <c r="H64" s="217" t="s">
        <v>27</v>
      </c>
      <c r="I64" s="217">
        <v>0</v>
      </c>
      <c r="J64" s="217" t="s">
        <v>77</v>
      </c>
      <c r="K64" s="170" t="s">
        <v>65</v>
      </c>
      <c r="L64" s="23"/>
      <c r="M64" s="18">
        <v>4</v>
      </c>
      <c r="N64" s="165">
        <v>0.4166666666666667</v>
      </c>
      <c r="O64" s="195" t="s">
        <v>339</v>
      </c>
      <c r="P64" s="217" t="s">
        <v>124</v>
      </c>
      <c r="Q64" s="217">
        <v>3</v>
      </c>
      <c r="R64" s="217" t="s">
        <v>27</v>
      </c>
      <c r="S64" s="217">
        <v>1</v>
      </c>
      <c r="T64" s="217" t="s">
        <v>197</v>
      </c>
      <c r="U64" s="170" t="s">
        <v>65</v>
      </c>
    </row>
    <row r="65" spans="3:21" ht="18" customHeight="1">
      <c r="C65" s="18">
        <v>5</v>
      </c>
      <c r="D65" s="165">
        <v>0.4305555555555556</v>
      </c>
      <c r="E65" s="195" t="s">
        <v>323</v>
      </c>
      <c r="F65" s="217" t="s">
        <v>194</v>
      </c>
      <c r="G65" s="217">
        <v>0</v>
      </c>
      <c r="H65" s="217" t="s">
        <v>27</v>
      </c>
      <c r="I65" s="217">
        <v>1</v>
      </c>
      <c r="J65" s="217" t="s">
        <v>163</v>
      </c>
      <c r="K65" s="170" t="s">
        <v>29</v>
      </c>
      <c r="L65" s="23"/>
      <c r="M65" s="18">
        <v>5</v>
      </c>
      <c r="N65" s="165">
        <v>0.4305555555555556</v>
      </c>
      <c r="O65" s="195" t="s">
        <v>323</v>
      </c>
      <c r="P65" s="217" t="s">
        <v>126</v>
      </c>
      <c r="Q65" s="217">
        <v>7</v>
      </c>
      <c r="R65" s="217" t="s">
        <v>27</v>
      </c>
      <c r="S65" s="217">
        <v>2</v>
      </c>
      <c r="T65" s="217" t="s">
        <v>195</v>
      </c>
      <c r="U65" s="170" t="s">
        <v>29</v>
      </c>
    </row>
    <row r="66" spans="3:21" ht="18" customHeight="1">
      <c r="C66" s="18">
        <v>6</v>
      </c>
      <c r="D66" s="165">
        <v>0.4444444444444444</v>
      </c>
      <c r="E66" s="195" t="s">
        <v>339</v>
      </c>
      <c r="F66" s="217" t="s">
        <v>196</v>
      </c>
      <c r="G66" s="217">
        <v>3</v>
      </c>
      <c r="H66" s="217" t="s">
        <v>27</v>
      </c>
      <c r="I66" s="217">
        <v>2</v>
      </c>
      <c r="J66" s="217" t="s">
        <v>197</v>
      </c>
      <c r="K66" s="170" t="s">
        <v>66</v>
      </c>
      <c r="L66" s="23"/>
      <c r="M66" s="18">
        <v>6</v>
      </c>
      <c r="N66" s="165">
        <v>0.4444444444444444</v>
      </c>
      <c r="O66" s="195" t="s">
        <v>339</v>
      </c>
      <c r="P66" s="217" t="s">
        <v>124</v>
      </c>
      <c r="Q66" s="217">
        <v>3</v>
      </c>
      <c r="R66" s="217" t="s">
        <v>27</v>
      </c>
      <c r="S66" s="217">
        <v>0</v>
      </c>
      <c r="T66" s="217" t="s">
        <v>77</v>
      </c>
      <c r="U66" s="170" t="s">
        <v>66</v>
      </c>
    </row>
    <row r="67" spans="3:21" ht="18" customHeight="1">
      <c r="C67" s="29">
        <v>7</v>
      </c>
      <c r="D67" s="165">
        <v>0.4583333333333333</v>
      </c>
      <c r="E67" s="195" t="s">
        <v>346</v>
      </c>
      <c r="F67" s="217" t="s">
        <v>145</v>
      </c>
      <c r="G67" s="217">
        <v>0</v>
      </c>
      <c r="H67" s="217" t="s">
        <v>27</v>
      </c>
      <c r="I67" s="217">
        <v>0</v>
      </c>
      <c r="J67" s="217" t="s">
        <v>161</v>
      </c>
      <c r="K67" s="170" t="s">
        <v>30</v>
      </c>
      <c r="L67" s="23"/>
      <c r="M67" s="18">
        <v>7</v>
      </c>
      <c r="N67" s="165">
        <f aca="true" t="shared" si="1" ref="N67:N84">D67</f>
        <v>0.4583333333333333</v>
      </c>
      <c r="O67" s="195" t="s">
        <v>345</v>
      </c>
      <c r="P67" s="217" t="s">
        <v>125</v>
      </c>
      <c r="Q67" s="217">
        <v>0</v>
      </c>
      <c r="R67" s="217" t="s">
        <v>27</v>
      </c>
      <c r="S67" s="217">
        <v>3</v>
      </c>
      <c r="T67" s="217" t="s">
        <v>131</v>
      </c>
      <c r="U67" s="170" t="s">
        <v>30</v>
      </c>
    </row>
    <row r="68" spans="3:21" ht="18" customHeight="1">
      <c r="C68" s="18">
        <v>8</v>
      </c>
      <c r="D68" s="165">
        <v>0.47222222222222227</v>
      </c>
      <c r="E68" s="194" t="s">
        <v>348</v>
      </c>
      <c r="F68" s="217" t="s">
        <v>203</v>
      </c>
      <c r="G68" s="217">
        <v>1</v>
      </c>
      <c r="H68" s="217" t="s">
        <v>27</v>
      </c>
      <c r="I68" s="217">
        <v>3</v>
      </c>
      <c r="J68" s="217" t="s">
        <v>429</v>
      </c>
      <c r="K68" s="171" t="s">
        <v>68</v>
      </c>
      <c r="L68" s="23"/>
      <c r="M68" s="18">
        <v>8</v>
      </c>
      <c r="N68" s="165">
        <f t="shared" si="1"/>
        <v>0.47222222222222227</v>
      </c>
      <c r="O68" s="194" t="s">
        <v>347</v>
      </c>
      <c r="P68" s="217" t="s">
        <v>151</v>
      </c>
      <c r="Q68" s="217">
        <v>0</v>
      </c>
      <c r="R68" s="217" t="s">
        <v>27</v>
      </c>
      <c r="S68" s="217">
        <v>3</v>
      </c>
      <c r="T68" s="217" t="s">
        <v>206</v>
      </c>
      <c r="U68" s="171" t="s">
        <v>68</v>
      </c>
    </row>
    <row r="69" spans="3:21" ht="18" customHeight="1">
      <c r="C69" s="18">
        <v>9</v>
      </c>
      <c r="D69" s="165">
        <v>0.4861111111111111</v>
      </c>
      <c r="E69" s="194" t="s">
        <v>345</v>
      </c>
      <c r="F69" s="217" t="s">
        <v>145</v>
      </c>
      <c r="G69" s="217">
        <v>1</v>
      </c>
      <c r="H69" s="217" t="s">
        <v>27</v>
      </c>
      <c r="I69" s="217">
        <v>0</v>
      </c>
      <c r="J69" s="217" t="s">
        <v>125</v>
      </c>
      <c r="K69" s="170" t="s">
        <v>69</v>
      </c>
      <c r="L69" s="23"/>
      <c r="M69" s="18">
        <v>9</v>
      </c>
      <c r="N69" s="165">
        <f t="shared" si="1"/>
        <v>0.4861111111111111</v>
      </c>
      <c r="O69" s="194" t="s">
        <v>345</v>
      </c>
      <c r="P69" s="217" t="s">
        <v>161</v>
      </c>
      <c r="Q69" s="217">
        <v>1</v>
      </c>
      <c r="R69" s="217" t="s">
        <v>27</v>
      </c>
      <c r="S69" s="217">
        <v>3</v>
      </c>
      <c r="T69" s="217" t="s">
        <v>131</v>
      </c>
      <c r="U69" s="170" t="s">
        <v>69</v>
      </c>
    </row>
    <row r="70" spans="3:21" ht="18" customHeight="1">
      <c r="C70" s="29">
        <v>10</v>
      </c>
      <c r="D70" s="166">
        <v>0.5</v>
      </c>
      <c r="E70" s="194" t="s">
        <v>347</v>
      </c>
      <c r="F70" s="217" t="s">
        <v>203</v>
      </c>
      <c r="G70" s="217">
        <v>2</v>
      </c>
      <c r="H70" s="217" t="s">
        <v>27</v>
      </c>
      <c r="I70" s="217">
        <v>0</v>
      </c>
      <c r="J70" s="217" t="s">
        <v>151</v>
      </c>
      <c r="K70" s="170" t="s">
        <v>67</v>
      </c>
      <c r="L70" s="23"/>
      <c r="M70" s="18">
        <v>10</v>
      </c>
      <c r="N70" s="165">
        <f t="shared" si="1"/>
        <v>0.5</v>
      </c>
      <c r="O70" s="194" t="s">
        <v>347</v>
      </c>
      <c r="P70" s="217" t="s">
        <v>205</v>
      </c>
      <c r="Q70" s="217">
        <v>4</v>
      </c>
      <c r="R70" s="217" t="s">
        <v>27</v>
      </c>
      <c r="S70" s="217">
        <v>0</v>
      </c>
      <c r="T70" s="217" t="s">
        <v>206</v>
      </c>
      <c r="U70" s="170" t="s">
        <v>67</v>
      </c>
    </row>
    <row r="71" spans="3:21" ht="18" customHeight="1">
      <c r="C71" s="18">
        <v>11</v>
      </c>
      <c r="D71" s="165">
        <v>0.513888888888889</v>
      </c>
      <c r="E71" s="194" t="s">
        <v>345</v>
      </c>
      <c r="F71" s="217" t="s">
        <v>145</v>
      </c>
      <c r="G71" s="217">
        <v>0</v>
      </c>
      <c r="H71" s="217" t="s">
        <v>27</v>
      </c>
      <c r="I71" s="217">
        <v>1</v>
      </c>
      <c r="J71" s="217" t="s">
        <v>131</v>
      </c>
      <c r="K71" s="170" t="s">
        <v>31</v>
      </c>
      <c r="L71" s="23"/>
      <c r="M71" s="18">
        <v>11</v>
      </c>
      <c r="N71" s="165">
        <f t="shared" si="1"/>
        <v>0.513888888888889</v>
      </c>
      <c r="O71" s="194" t="s">
        <v>345</v>
      </c>
      <c r="P71" s="217" t="s">
        <v>161</v>
      </c>
      <c r="Q71" s="217">
        <v>0</v>
      </c>
      <c r="R71" s="217" t="s">
        <v>27</v>
      </c>
      <c r="S71" s="217">
        <v>4</v>
      </c>
      <c r="T71" s="217" t="s">
        <v>125</v>
      </c>
      <c r="U71" s="170" t="s">
        <v>31</v>
      </c>
    </row>
    <row r="72" spans="3:21" ht="18" customHeight="1">
      <c r="C72" s="18">
        <v>12</v>
      </c>
      <c r="D72" s="165">
        <v>0.5277777777777778</v>
      </c>
      <c r="E72" s="194" t="s">
        <v>347</v>
      </c>
      <c r="F72" s="217" t="s">
        <v>203</v>
      </c>
      <c r="G72" s="217">
        <v>4</v>
      </c>
      <c r="H72" s="217" t="s">
        <v>27</v>
      </c>
      <c r="I72" s="217">
        <v>0</v>
      </c>
      <c r="J72" s="217" t="s">
        <v>206</v>
      </c>
      <c r="K72" s="171" t="s">
        <v>70</v>
      </c>
      <c r="L72" s="23"/>
      <c r="M72" s="18">
        <v>12</v>
      </c>
      <c r="N72" s="165">
        <f t="shared" si="1"/>
        <v>0.5277777777777778</v>
      </c>
      <c r="O72" s="194" t="s">
        <v>347</v>
      </c>
      <c r="P72" s="217" t="s">
        <v>205</v>
      </c>
      <c r="Q72" s="217">
        <v>6</v>
      </c>
      <c r="R72" s="217" t="s">
        <v>27</v>
      </c>
      <c r="S72" s="217">
        <v>0</v>
      </c>
      <c r="T72" s="217" t="s">
        <v>151</v>
      </c>
      <c r="U72" s="171" t="s">
        <v>70</v>
      </c>
    </row>
    <row r="73" spans="3:21" ht="18" customHeight="1">
      <c r="C73" s="29">
        <v>13</v>
      </c>
      <c r="D73" s="165">
        <v>0.5416666666666666</v>
      </c>
      <c r="E73" s="194" t="s">
        <v>353</v>
      </c>
      <c r="F73" s="217" t="s">
        <v>138</v>
      </c>
      <c r="G73" s="217">
        <v>2</v>
      </c>
      <c r="H73" s="217" t="s">
        <v>27</v>
      </c>
      <c r="I73" s="217">
        <v>0</v>
      </c>
      <c r="J73" s="217" t="s">
        <v>140</v>
      </c>
      <c r="K73" s="170" t="s">
        <v>32</v>
      </c>
      <c r="L73" s="23"/>
      <c r="M73" s="18">
        <v>13</v>
      </c>
      <c r="N73" s="165">
        <f t="shared" si="1"/>
        <v>0.5416666666666666</v>
      </c>
      <c r="O73" s="194" t="s">
        <v>353</v>
      </c>
      <c r="P73" s="217" t="s">
        <v>143</v>
      </c>
      <c r="Q73" s="217">
        <v>1</v>
      </c>
      <c r="R73" s="217" t="s">
        <v>27</v>
      </c>
      <c r="S73" s="217">
        <v>0</v>
      </c>
      <c r="T73" s="217" t="s">
        <v>201</v>
      </c>
      <c r="U73" s="170" t="s">
        <v>32</v>
      </c>
    </row>
    <row r="74" spans="3:21" ht="18" customHeight="1">
      <c r="C74" s="18">
        <v>14</v>
      </c>
      <c r="D74" s="166">
        <v>0.5555555555555556</v>
      </c>
      <c r="E74" s="183" t="s">
        <v>354</v>
      </c>
      <c r="F74" s="216" t="s">
        <v>157</v>
      </c>
      <c r="G74" s="216">
        <v>4</v>
      </c>
      <c r="H74" s="216" t="s">
        <v>27</v>
      </c>
      <c r="I74" s="216">
        <v>0</v>
      </c>
      <c r="J74" s="216" t="s">
        <v>134</v>
      </c>
      <c r="K74" s="170" t="s">
        <v>87</v>
      </c>
      <c r="L74" s="23"/>
      <c r="M74" s="29">
        <v>14</v>
      </c>
      <c r="N74" s="166">
        <f t="shared" si="1"/>
        <v>0.5555555555555556</v>
      </c>
      <c r="O74" s="183" t="s">
        <v>354</v>
      </c>
      <c r="P74" s="216" t="s">
        <v>442</v>
      </c>
      <c r="Q74" s="216">
        <v>3</v>
      </c>
      <c r="R74" s="216" t="s">
        <v>27</v>
      </c>
      <c r="S74" s="216">
        <v>0</v>
      </c>
      <c r="T74" s="216" t="s">
        <v>144</v>
      </c>
      <c r="U74" s="170" t="s">
        <v>87</v>
      </c>
    </row>
    <row r="75" spans="3:21" ht="18" customHeight="1">
      <c r="C75" s="18">
        <v>15</v>
      </c>
      <c r="D75" s="165">
        <v>0.5694444444444444</v>
      </c>
      <c r="E75" s="194" t="s">
        <v>353</v>
      </c>
      <c r="F75" s="217" t="s">
        <v>138</v>
      </c>
      <c r="G75" s="217">
        <v>0</v>
      </c>
      <c r="H75" s="217" t="s">
        <v>27</v>
      </c>
      <c r="I75" s="217">
        <v>2</v>
      </c>
      <c r="J75" s="217" t="s">
        <v>143</v>
      </c>
      <c r="K75" s="170" t="s">
        <v>88</v>
      </c>
      <c r="L75" s="23"/>
      <c r="M75" s="18">
        <v>15</v>
      </c>
      <c r="N75" s="165">
        <f t="shared" si="1"/>
        <v>0.5694444444444444</v>
      </c>
      <c r="O75" s="194" t="s">
        <v>353</v>
      </c>
      <c r="P75" s="217" t="s">
        <v>140</v>
      </c>
      <c r="Q75" s="217">
        <v>0</v>
      </c>
      <c r="R75" s="217" t="s">
        <v>27</v>
      </c>
      <c r="S75" s="217">
        <v>3</v>
      </c>
      <c r="T75" s="217" t="s">
        <v>201</v>
      </c>
      <c r="U75" s="170" t="s">
        <v>88</v>
      </c>
    </row>
    <row r="76" spans="3:21" ht="18" customHeight="1">
      <c r="C76" s="29">
        <v>16</v>
      </c>
      <c r="D76" s="166">
        <v>0.5833333333333334</v>
      </c>
      <c r="E76" s="183" t="s">
        <v>354</v>
      </c>
      <c r="F76" s="216" t="s">
        <v>157</v>
      </c>
      <c r="G76" s="216">
        <v>0</v>
      </c>
      <c r="H76" s="216" t="s">
        <v>27</v>
      </c>
      <c r="I76" s="216">
        <v>1</v>
      </c>
      <c r="J76" s="216" t="s">
        <v>372</v>
      </c>
      <c r="K76" s="170" t="s">
        <v>89</v>
      </c>
      <c r="L76" s="23"/>
      <c r="M76" s="18">
        <v>16</v>
      </c>
      <c r="N76" s="165">
        <f t="shared" si="1"/>
        <v>0.5833333333333334</v>
      </c>
      <c r="O76" s="183" t="s">
        <v>354</v>
      </c>
      <c r="P76" s="216" t="s">
        <v>134</v>
      </c>
      <c r="Q76" s="216">
        <v>0</v>
      </c>
      <c r="R76" s="216" t="s">
        <v>27</v>
      </c>
      <c r="S76" s="216">
        <v>1</v>
      </c>
      <c r="T76" s="216" t="s">
        <v>144</v>
      </c>
      <c r="U76" s="170" t="s">
        <v>89</v>
      </c>
    </row>
    <row r="77" spans="3:21" ht="18" customHeight="1">
      <c r="C77" s="18">
        <v>17</v>
      </c>
      <c r="D77" s="165">
        <v>0.5972222222222222</v>
      </c>
      <c r="E77" s="194" t="s">
        <v>353</v>
      </c>
      <c r="F77" s="217" t="s">
        <v>138</v>
      </c>
      <c r="G77" s="217">
        <v>0</v>
      </c>
      <c r="H77" s="217" t="s">
        <v>27</v>
      </c>
      <c r="I77" s="217">
        <v>1</v>
      </c>
      <c r="J77" s="217" t="s">
        <v>201</v>
      </c>
      <c r="K77" s="170" t="s">
        <v>90</v>
      </c>
      <c r="L77" s="23"/>
      <c r="M77" s="18">
        <v>17</v>
      </c>
      <c r="N77" s="165">
        <f t="shared" si="1"/>
        <v>0.5972222222222222</v>
      </c>
      <c r="O77" s="194" t="s">
        <v>353</v>
      </c>
      <c r="P77" s="217" t="s">
        <v>140</v>
      </c>
      <c r="Q77" s="217">
        <v>0</v>
      </c>
      <c r="R77" s="217" t="s">
        <v>27</v>
      </c>
      <c r="S77" s="217">
        <v>3</v>
      </c>
      <c r="T77" s="217" t="s">
        <v>143</v>
      </c>
      <c r="U77" s="170" t="s">
        <v>90</v>
      </c>
    </row>
    <row r="78" spans="3:21" ht="18" customHeight="1">
      <c r="C78" s="18">
        <v>18</v>
      </c>
      <c r="D78" s="165">
        <v>0.611111111111111</v>
      </c>
      <c r="E78" s="183" t="s">
        <v>354</v>
      </c>
      <c r="F78" s="216" t="s">
        <v>157</v>
      </c>
      <c r="G78" s="216">
        <v>5</v>
      </c>
      <c r="H78" s="216" t="s">
        <v>27</v>
      </c>
      <c r="I78" s="216">
        <v>0</v>
      </c>
      <c r="J78" s="216" t="s">
        <v>144</v>
      </c>
      <c r="K78" s="170" t="s">
        <v>91</v>
      </c>
      <c r="L78" s="23"/>
      <c r="M78" s="18">
        <v>18</v>
      </c>
      <c r="N78" s="165">
        <f t="shared" si="1"/>
        <v>0.611111111111111</v>
      </c>
      <c r="O78" s="183" t="s">
        <v>354</v>
      </c>
      <c r="P78" s="216" t="s">
        <v>134</v>
      </c>
      <c r="Q78" s="216">
        <v>0</v>
      </c>
      <c r="R78" s="216" t="s">
        <v>27</v>
      </c>
      <c r="S78" s="216">
        <v>1</v>
      </c>
      <c r="T78" s="216" t="s">
        <v>372</v>
      </c>
      <c r="U78" s="170" t="s">
        <v>91</v>
      </c>
    </row>
    <row r="79" spans="3:21" ht="18" customHeight="1">
      <c r="C79" s="29">
        <v>19</v>
      </c>
      <c r="D79" s="165">
        <v>0.625</v>
      </c>
      <c r="E79" s="183" t="s">
        <v>360</v>
      </c>
      <c r="F79" s="216" t="s">
        <v>141</v>
      </c>
      <c r="G79" s="216">
        <v>2</v>
      </c>
      <c r="H79" s="216" t="s">
        <v>27</v>
      </c>
      <c r="I79" s="216">
        <v>0</v>
      </c>
      <c r="J79" s="216" t="s">
        <v>192</v>
      </c>
      <c r="K79" s="171" t="s">
        <v>92</v>
      </c>
      <c r="L79" s="23"/>
      <c r="M79" s="18">
        <v>19</v>
      </c>
      <c r="N79" s="165">
        <f t="shared" si="1"/>
        <v>0.625</v>
      </c>
      <c r="O79" s="183" t="s">
        <v>359</v>
      </c>
      <c r="P79" s="216" t="s">
        <v>147</v>
      </c>
      <c r="Q79" s="216">
        <v>2</v>
      </c>
      <c r="R79" s="216" t="s">
        <v>27</v>
      </c>
      <c r="S79" s="216">
        <v>1</v>
      </c>
      <c r="T79" s="216" t="s">
        <v>46</v>
      </c>
      <c r="U79" s="171" t="s">
        <v>92</v>
      </c>
    </row>
    <row r="80" spans="3:21" ht="18" customHeight="1">
      <c r="C80" s="18">
        <v>20</v>
      </c>
      <c r="D80" s="165">
        <v>0.638888888888889</v>
      </c>
      <c r="E80" s="183" t="s">
        <v>362</v>
      </c>
      <c r="F80" s="187" t="s">
        <v>44</v>
      </c>
      <c r="G80" s="187">
        <v>1</v>
      </c>
      <c r="H80" s="187" t="s">
        <v>27</v>
      </c>
      <c r="I80" s="187">
        <v>2</v>
      </c>
      <c r="J80" s="187" t="s">
        <v>451</v>
      </c>
      <c r="K80" s="170" t="s">
        <v>93</v>
      </c>
      <c r="L80" s="23"/>
      <c r="M80" s="18">
        <v>20</v>
      </c>
      <c r="N80" s="165">
        <f t="shared" si="1"/>
        <v>0.638888888888889</v>
      </c>
      <c r="O80" s="183" t="s">
        <v>361</v>
      </c>
      <c r="P80" s="187" t="s">
        <v>373</v>
      </c>
      <c r="Q80" s="187">
        <v>1</v>
      </c>
      <c r="R80" s="187" t="s">
        <v>27</v>
      </c>
      <c r="S80" s="187">
        <v>4</v>
      </c>
      <c r="T80" s="187" t="s">
        <v>190</v>
      </c>
      <c r="U80" s="170" t="s">
        <v>93</v>
      </c>
    </row>
    <row r="81" spans="3:21" ht="18" customHeight="1">
      <c r="C81" s="18">
        <v>21</v>
      </c>
      <c r="D81" s="165">
        <v>0.6527777777777778</v>
      </c>
      <c r="E81" s="183" t="s">
        <v>359</v>
      </c>
      <c r="F81" s="216" t="s">
        <v>141</v>
      </c>
      <c r="G81" s="216">
        <v>0</v>
      </c>
      <c r="H81" s="216" t="s">
        <v>27</v>
      </c>
      <c r="I81" s="216">
        <v>4</v>
      </c>
      <c r="J81" s="216" t="s">
        <v>147</v>
      </c>
      <c r="K81" s="170" t="s">
        <v>94</v>
      </c>
      <c r="L81" s="23"/>
      <c r="M81" s="18">
        <v>21</v>
      </c>
      <c r="N81" s="165">
        <f t="shared" si="1"/>
        <v>0.6527777777777778</v>
      </c>
      <c r="O81" s="183" t="s">
        <v>359</v>
      </c>
      <c r="P81" s="216" t="s">
        <v>192</v>
      </c>
      <c r="Q81" s="216">
        <v>0</v>
      </c>
      <c r="R81" s="216" t="s">
        <v>27</v>
      </c>
      <c r="S81" s="216">
        <v>0</v>
      </c>
      <c r="T81" s="216" t="s">
        <v>46</v>
      </c>
      <c r="U81" s="170" t="s">
        <v>94</v>
      </c>
    </row>
    <row r="82" spans="3:21" ht="18" customHeight="1">
      <c r="C82" s="29">
        <v>22</v>
      </c>
      <c r="D82" s="165">
        <v>0.6666666666666666</v>
      </c>
      <c r="E82" s="184" t="s">
        <v>361</v>
      </c>
      <c r="F82" s="216" t="s">
        <v>44</v>
      </c>
      <c r="G82" s="216">
        <v>1</v>
      </c>
      <c r="H82" s="216" t="s">
        <v>27</v>
      </c>
      <c r="I82" s="216">
        <v>0</v>
      </c>
      <c r="J82" s="216" t="s">
        <v>373</v>
      </c>
      <c r="K82" s="171" t="s">
        <v>95</v>
      </c>
      <c r="L82" s="23"/>
      <c r="M82" s="18">
        <v>22</v>
      </c>
      <c r="N82" s="165">
        <f t="shared" si="1"/>
        <v>0.6666666666666666</v>
      </c>
      <c r="O82" s="184" t="s">
        <v>361</v>
      </c>
      <c r="P82" s="216" t="s">
        <v>77</v>
      </c>
      <c r="Q82" s="216">
        <v>0</v>
      </c>
      <c r="R82" s="216" t="s">
        <v>27</v>
      </c>
      <c r="S82" s="216">
        <v>0</v>
      </c>
      <c r="T82" s="216" t="s">
        <v>190</v>
      </c>
      <c r="U82" s="171" t="s">
        <v>95</v>
      </c>
    </row>
    <row r="83" spans="3:21" ht="18" customHeight="1">
      <c r="C83" s="18">
        <v>23</v>
      </c>
      <c r="D83" s="165">
        <v>0.6805555555555555</v>
      </c>
      <c r="E83" s="183" t="s">
        <v>359</v>
      </c>
      <c r="F83" s="187" t="s">
        <v>141</v>
      </c>
      <c r="G83" s="187">
        <v>2</v>
      </c>
      <c r="H83" s="187" t="s">
        <v>27</v>
      </c>
      <c r="I83" s="187">
        <v>2</v>
      </c>
      <c r="J83" s="187" t="s">
        <v>46</v>
      </c>
      <c r="K83" s="170" t="s">
        <v>96</v>
      </c>
      <c r="L83" s="23"/>
      <c r="M83" s="18">
        <v>23</v>
      </c>
      <c r="N83" s="165">
        <f t="shared" si="1"/>
        <v>0.6805555555555555</v>
      </c>
      <c r="O83" s="183" t="s">
        <v>359</v>
      </c>
      <c r="P83" s="187" t="s">
        <v>192</v>
      </c>
      <c r="Q83" s="187">
        <v>0</v>
      </c>
      <c r="R83" s="187" t="s">
        <v>27</v>
      </c>
      <c r="S83" s="187">
        <v>3</v>
      </c>
      <c r="T83" s="187" t="s">
        <v>147</v>
      </c>
      <c r="U83" s="170" t="s">
        <v>96</v>
      </c>
    </row>
    <row r="84" spans="3:21" ht="18" customHeight="1" thickBot="1">
      <c r="C84" s="25">
        <v>24</v>
      </c>
      <c r="D84" s="167">
        <v>0.6944444444444445</v>
      </c>
      <c r="E84" s="188" t="s">
        <v>361</v>
      </c>
      <c r="F84" s="190" t="s">
        <v>44</v>
      </c>
      <c r="G84" s="189">
        <v>0</v>
      </c>
      <c r="H84" s="189" t="s">
        <v>27</v>
      </c>
      <c r="I84" s="189">
        <v>0</v>
      </c>
      <c r="J84" s="189" t="s">
        <v>190</v>
      </c>
      <c r="K84" s="172" t="s">
        <v>97</v>
      </c>
      <c r="L84" s="23"/>
      <c r="M84" s="25">
        <v>24</v>
      </c>
      <c r="N84" s="167">
        <f t="shared" si="1"/>
        <v>0.6944444444444445</v>
      </c>
      <c r="O84" s="188" t="s">
        <v>361</v>
      </c>
      <c r="P84" s="190" t="s">
        <v>77</v>
      </c>
      <c r="Q84" s="189">
        <v>4</v>
      </c>
      <c r="R84" s="189" t="s">
        <v>27</v>
      </c>
      <c r="S84" s="189">
        <v>0</v>
      </c>
      <c r="T84" s="189" t="s">
        <v>373</v>
      </c>
      <c r="U84" s="172" t="s">
        <v>97</v>
      </c>
    </row>
    <row r="85" spans="3:21" ht="18" customHeight="1" thickBot="1">
      <c r="C85" s="40"/>
      <c r="D85" s="41"/>
      <c r="E85" s="36"/>
      <c r="F85" s="36"/>
      <c r="G85" s="36"/>
      <c r="H85" s="36"/>
      <c r="I85" s="36"/>
      <c r="J85" s="36"/>
      <c r="K85" s="43"/>
      <c r="L85" s="23"/>
      <c r="M85" s="23"/>
      <c r="N85" s="41"/>
      <c r="O85" s="36"/>
      <c r="P85" s="36"/>
      <c r="Q85" s="36"/>
      <c r="R85" s="36"/>
      <c r="S85" s="36"/>
      <c r="T85" s="36"/>
      <c r="U85" s="45"/>
    </row>
    <row r="86" spans="3:21" ht="24" customHeight="1" thickBot="1">
      <c r="C86" s="371">
        <v>40238</v>
      </c>
      <c r="D86" s="372"/>
      <c r="E86" s="375" t="s">
        <v>480</v>
      </c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7"/>
    </row>
    <row r="87" spans="3:21" ht="24" customHeight="1" thickBot="1">
      <c r="C87" s="373"/>
      <c r="D87" s="374"/>
      <c r="E87" s="361" t="s">
        <v>481</v>
      </c>
      <c r="F87" s="362"/>
      <c r="G87" s="362"/>
      <c r="H87" s="362"/>
      <c r="I87" s="362"/>
      <c r="J87" s="363"/>
      <c r="K87" s="10" t="s">
        <v>26</v>
      </c>
      <c r="L87" s="11"/>
      <c r="M87" s="378"/>
      <c r="N87" s="379"/>
      <c r="O87" s="361" t="s">
        <v>482</v>
      </c>
      <c r="P87" s="362"/>
      <c r="Q87" s="362"/>
      <c r="R87" s="362"/>
      <c r="S87" s="362"/>
      <c r="T87" s="363"/>
      <c r="U87" s="42" t="s">
        <v>26</v>
      </c>
    </row>
    <row r="88" spans="3:21" ht="24" customHeight="1" thickBot="1">
      <c r="C88" s="212"/>
      <c r="D88" s="224"/>
      <c r="E88" s="208"/>
      <c r="F88" s="367" t="s">
        <v>483</v>
      </c>
      <c r="G88" s="368"/>
      <c r="H88" s="368"/>
      <c r="I88" s="36"/>
      <c r="J88" s="209"/>
      <c r="K88" s="42"/>
      <c r="L88" s="17"/>
      <c r="M88" s="212"/>
      <c r="N88" s="224"/>
      <c r="O88" s="215"/>
      <c r="P88" s="367" t="s">
        <v>483</v>
      </c>
      <c r="Q88" s="368"/>
      <c r="R88" s="368"/>
      <c r="S88" s="214"/>
      <c r="T88" s="223"/>
      <c r="U88" s="42"/>
    </row>
    <row r="89" spans="3:21" ht="24" customHeight="1" thickBot="1">
      <c r="C89" s="213"/>
      <c r="D89" s="225"/>
      <c r="E89" s="364" t="s">
        <v>380</v>
      </c>
      <c r="F89" s="365"/>
      <c r="G89" s="365"/>
      <c r="H89" s="365"/>
      <c r="I89" s="365"/>
      <c r="J89" s="365"/>
      <c r="K89" s="366"/>
      <c r="L89" s="17"/>
      <c r="M89" s="213"/>
      <c r="N89" s="225"/>
      <c r="O89" s="215"/>
      <c r="P89" s="367" t="s">
        <v>484</v>
      </c>
      <c r="Q89" s="368"/>
      <c r="R89" s="368"/>
      <c r="S89" s="368"/>
      <c r="T89" s="396"/>
      <c r="U89" s="42"/>
    </row>
    <row r="90" spans="3:21" ht="18" customHeight="1">
      <c r="C90" s="29">
        <v>1</v>
      </c>
      <c r="D90" s="176">
        <v>0.4861111111111111</v>
      </c>
      <c r="E90" s="199" t="s">
        <v>101</v>
      </c>
      <c r="F90" s="200" t="s">
        <v>410</v>
      </c>
      <c r="G90" s="200" t="s">
        <v>496</v>
      </c>
      <c r="H90" s="200" t="s">
        <v>27</v>
      </c>
      <c r="I90" s="200" t="s">
        <v>497</v>
      </c>
      <c r="J90" s="201" t="s">
        <v>412</v>
      </c>
      <c r="K90" s="31" t="s">
        <v>28</v>
      </c>
      <c r="L90" s="17"/>
      <c r="M90" s="408">
        <v>1</v>
      </c>
      <c r="N90" s="414">
        <v>0.4166666666666667</v>
      </c>
      <c r="O90" s="415" t="s">
        <v>492</v>
      </c>
      <c r="P90" s="416" t="s">
        <v>199</v>
      </c>
      <c r="Q90" s="416">
        <v>1</v>
      </c>
      <c r="R90" s="416" t="s">
        <v>27</v>
      </c>
      <c r="S90" s="416">
        <v>0</v>
      </c>
      <c r="T90" s="417" t="s">
        <v>43</v>
      </c>
      <c r="U90" s="31" t="s">
        <v>28</v>
      </c>
    </row>
    <row r="91" spans="3:21" ht="18" customHeight="1">
      <c r="C91" s="18">
        <v>2</v>
      </c>
      <c r="D91" s="176">
        <v>0.5</v>
      </c>
      <c r="E91" s="202" t="s">
        <v>102</v>
      </c>
      <c r="F91" s="217" t="s">
        <v>414</v>
      </c>
      <c r="G91" s="217">
        <v>4</v>
      </c>
      <c r="H91" s="217" t="s">
        <v>27</v>
      </c>
      <c r="I91" s="217">
        <v>0</v>
      </c>
      <c r="J91" s="218" t="s">
        <v>415</v>
      </c>
      <c r="K91" s="22" t="s">
        <v>306</v>
      </c>
      <c r="L91" s="23"/>
      <c r="M91" s="18">
        <v>2</v>
      </c>
      <c r="N91" s="176">
        <v>0.4305555555555556</v>
      </c>
      <c r="O91" s="191" t="s">
        <v>492</v>
      </c>
      <c r="P91" s="219" t="s">
        <v>125</v>
      </c>
      <c r="Q91" s="219">
        <v>0</v>
      </c>
      <c r="R91" s="219" t="s">
        <v>27</v>
      </c>
      <c r="S91" s="219">
        <v>1</v>
      </c>
      <c r="T91" s="220" t="s">
        <v>205</v>
      </c>
      <c r="U91" s="22" t="s">
        <v>306</v>
      </c>
    </row>
    <row r="92" spans="3:21" ht="18" customHeight="1">
      <c r="C92" s="18">
        <v>3</v>
      </c>
      <c r="D92" s="175">
        <v>0.513888888888889</v>
      </c>
      <c r="E92" s="202" t="s">
        <v>103</v>
      </c>
      <c r="F92" s="221" t="s">
        <v>503</v>
      </c>
      <c r="G92" s="221">
        <v>1</v>
      </c>
      <c r="H92" s="221" t="s">
        <v>27</v>
      </c>
      <c r="I92" s="221">
        <v>0</v>
      </c>
      <c r="J92" s="222" t="str">
        <f>J90</f>
        <v>ラスカル千駄木</v>
      </c>
      <c r="K92" s="22" t="s">
        <v>307</v>
      </c>
      <c r="L92" s="23"/>
      <c r="M92" s="18">
        <v>3</v>
      </c>
      <c r="N92" s="176">
        <v>0.4444444444444444</v>
      </c>
      <c r="O92" s="191" t="s">
        <v>493</v>
      </c>
      <c r="P92" s="219" t="s">
        <v>374</v>
      </c>
      <c r="Q92" s="219">
        <v>0</v>
      </c>
      <c r="R92" s="219" t="s">
        <v>27</v>
      </c>
      <c r="S92" s="219">
        <v>2</v>
      </c>
      <c r="T92" s="220" t="s">
        <v>191</v>
      </c>
      <c r="U92" s="22" t="s">
        <v>307</v>
      </c>
    </row>
    <row r="93" spans="3:21" ht="18" customHeight="1">
      <c r="C93" s="18">
        <v>4</v>
      </c>
      <c r="D93" s="176">
        <v>0.5277777777777778</v>
      </c>
      <c r="E93" s="202" t="s">
        <v>98</v>
      </c>
      <c r="F93" s="217" t="str">
        <f>F91</f>
        <v>戸山３Ａ</v>
      </c>
      <c r="G93" s="217">
        <v>0</v>
      </c>
      <c r="H93" s="217" t="s">
        <v>27</v>
      </c>
      <c r="I93" s="217">
        <v>1</v>
      </c>
      <c r="J93" s="218" t="s">
        <v>504</v>
      </c>
      <c r="K93" s="22" t="s">
        <v>308</v>
      </c>
      <c r="L93" s="23"/>
      <c r="M93" s="18">
        <v>4</v>
      </c>
      <c r="N93" s="176">
        <v>0.4583333333333333</v>
      </c>
      <c r="O93" s="191" t="s">
        <v>493</v>
      </c>
      <c r="P93" s="219" t="s">
        <v>156</v>
      </c>
      <c r="Q93" s="219">
        <v>0</v>
      </c>
      <c r="R93" s="219" t="s">
        <v>27</v>
      </c>
      <c r="S93" s="219">
        <v>1</v>
      </c>
      <c r="T93" s="220" t="s">
        <v>128</v>
      </c>
      <c r="U93" s="22" t="s">
        <v>308</v>
      </c>
    </row>
    <row r="94" spans="3:21" ht="18" customHeight="1">
      <c r="C94" s="18">
        <v>5</v>
      </c>
      <c r="D94" s="176">
        <v>0.5416666666666666</v>
      </c>
      <c r="E94" s="202" t="s">
        <v>104</v>
      </c>
      <c r="F94" s="217" t="str">
        <f>F90</f>
        <v>鷹の子イエロー</v>
      </c>
      <c r="G94" s="217">
        <v>4</v>
      </c>
      <c r="H94" s="217" t="s">
        <v>27</v>
      </c>
      <c r="I94" s="217">
        <v>0</v>
      </c>
      <c r="J94" s="218" t="str">
        <f>J91</f>
        <v>ＦＣ　ＷＡＳＥＤＡ</v>
      </c>
      <c r="K94" s="22" t="s">
        <v>388</v>
      </c>
      <c r="L94" s="23"/>
      <c r="M94" s="413">
        <v>5</v>
      </c>
      <c r="N94" s="418">
        <v>0.47222222222222227</v>
      </c>
      <c r="O94" s="410" t="s">
        <v>363</v>
      </c>
      <c r="P94" s="411" t="s">
        <v>498</v>
      </c>
      <c r="Q94" s="411">
        <v>2</v>
      </c>
      <c r="R94" s="411" t="s">
        <v>27</v>
      </c>
      <c r="S94" s="411">
        <v>0</v>
      </c>
      <c r="T94" s="412" t="s">
        <v>125</v>
      </c>
      <c r="U94" s="22" t="s">
        <v>29</v>
      </c>
    </row>
    <row r="95" spans="3:21" ht="18" customHeight="1">
      <c r="C95" s="18">
        <v>6</v>
      </c>
      <c r="D95" s="176">
        <v>0.5555555555555556</v>
      </c>
      <c r="E95" s="202" t="s">
        <v>105</v>
      </c>
      <c r="F95" s="217" t="str">
        <f>J92</f>
        <v>ラスカル千駄木</v>
      </c>
      <c r="G95" s="217">
        <v>0</v>
      </c>
      <c r="H95" s="217" t="s">
        <v>27</v>
      </c>
      <c r="I95" s="217">
        <v>2</v>
      </c>
      <c r="J95" s="218" t="str">
        <f>F93</f>
        <v>戸山３Ａ</v>
      </c>
      <c r="K95" s="22" t="s">
        <v>388</v>
      </c>
      <c r="L95" s="23"/>
      <c r="M95" s="18">
        <v>6</v>
      </c>
      <c r="N95" s="176">
        <v>0.4861111111111111</v>
      </c>
      <c r="O95" s="191" t="s">
        <v>363</v>
      </c>
      <c r="P95" s="219" t="s">
        <v>43</v>
      </c>
      <c r="Q95" s="219">
        <v>0</v>
      </c>
      <c r="R95" s="219" t="s">
        <v>27</v>
      </c>
      <c r="S95" s="219">
        <v>0</v>
      </c>
      <c r="T95" s="220" t="s">
        <v>205</v>
      </c>
      <c r="U95" s="22" t="s">
        <v>309</v>
      </c>
    </row>
    <row r="96" spans="3:21" ht="18" customHeight="1">
      <c r="C96" s="18">
        <v>7</v>
      </c>
      <c r="D96" s="175">
        <v>0.5694444444444444</v>
      </c>
      <c r="E96" s="380" t="s">
        <v>495</v>
      </c>
      <c r="F96" s="381"/>
      <c r="G96" s="381"/>
      <c r="H96" s="381"/>
      <c r="I96" s="381"/>
      <c r="J96" s="381"/>
      <c r="K96" s="382"/>
      <c r="L96" s="23"/>
      <c r="M96" s="18">
        <v>7</v>
      </c>
      <c r="N96" s="175">
        <v>0.5</v>
      </c>
      <c r="O96" s="191" t="s">
        <v>375</v>
      </c>
      <c r="P96" s="219" t="s">
        <v>374</v>
      </c>
      <c r="Q96" s="219">
        <v>6</v>
      </c>
      <c r="R96" s="219" t="s">
        <v>27</v>
      </c>
      <c r="S96" s="219">
        <v>0</v>
      </c>
      <c r="T96" s="220" t="s">
        <v>156</v>
      </c>
      <c r="U96" s="22" t="s">
        <v>30</v>
      </c>
    </row>
    <row r="97" spans="3:21" ht="18" customHeight="1">
      <c r="C97" s="18">
        <v>8</v>
      </c>
      <c r="D97" s="176">
        <v>0.5833333333333334</v>
      </c>
      <c r="E97" s="383"/>
      <c r="F97" s="384"/>
      <c r="G97" s="384"/>
      <c r="H97" s="384"/>
      <c r="I97" s="384"/>
      <c r="J97" s="384"/>
      <c r="K97" s="385"/>
      <c r="L97" s="23"/>
      <c r="M97" s="18">
        <v>8</v>
      </c>
      <c r="N97" s="176">
        <v>0.513888888888889</v>
      </c>
      <c r="O97" s="191" t="s">
        <v>375</v>
      </c>
      <c r="P97" s="219" t="s">
        <v>191</v>
      </c>
      <c r="Q97" s="219">
        <v>1</v>
      </c>
      <c r="R97" s="219" t="s">
        <v>27</v>
      </c>
      <c r="S97" s="219">
        <v>0</v>
      </c>
      <c r="T97" s="220" t="s">
        <v>128</v>
      </c>
      <c r="U97" s="31" t="s">
        <v>310</v>
      </c>
    </row>
    <row r="98" spans="3:21" ht="18" customHeight="1">
      <c r="C98" s="18">
        <v>9</v>
      </c>
      <c r="D98" s="175">
        <v>0.5972222222222222</v>
      </c>
      <c r="E98" s="383"/>
      <c r="F98" s="384"/>
      <c r="G98" s="384"/>
      <c r="H98" s="384"/>
      <c r="I98" s="384"/>
      <c r="J98" s="384"/>
      <c r="K98" s="385"/>
      <c r="L98" s="23"/>
      <c r="M98" s="413">
        <v>9</v>
      </c>
      <c r="N98" s="418">
        <v>0.5277777777777778</v>
      </c>
      <c r="O98" s="410" t="s">
        <v>363</v>
      </c>
      <c r="P98" s="411" t="s">
        <v>199</v>
      </c>
      <c r="Q98" s="411">
        <v>2</v>
      </c>
      <c r="R98" s="411" t="s">
        <v>27</v>
      </c>
      <c r="S98" s="411">
        <v>1</v>
      </c>
      <c r="T98" s="412" t="s">
        <v>205</v>
      </c>
      <c r="U98" s="22" t="s">
        <v>311</v>
      </c>
    </row>
    <row r="99" spans="3:21" ht="18" customHeight="1">
      <c r="C99" s="18">
        <v>10</v>
      </c>
      <c r="D99" s="176">
        <v>0.611111111111111</v>
      </c>
      <c r="E99" s="383"/>
      <c r="F99" s="384"/>
      <c r="G99" s="384"/>
      <c r="H99" s="384"/>
      <c r="I99" s="384"/>
      <c r="J99" s="384"/>
      <c r="K99" s="385"/>
      <c r="L99" s="23"/>
      <c r="M99" s="18">
        <v>10</v>
      </c>
      <c r="N99" s="176">
        <v>0.5416666666666666</v>
      </c>
      <c r="O99" s="191" t="s">
        <v>363</v>
      </c>
      <c r="P99" s="219" t="s">
        <v>43</v>
      </c>
      <c r="Q99" s="219">
        <v>2</v>
      </c>
      <c r="R99" s="219" t="s">
        <v>27</v>
      </c>
      <c r="S99" s="219">
        <v>0</v>
      </c>
      <c r="T99" s="220" t="s">
        <v>125</v>
      </c>
      <c r="U99" s="22" t="s">
        <v>312</v>
      </c>
    </row>
    <row r="100" spans="3:21" ht="18" customHeight="1">
      <c r="C100" s="29">
        <v>11</v>
      </c>
      <c r="D100" s="176">
        <v>0.625</v>
      </c>
      <c r="E100" s="383"/>
      <c r="F100" s="384"/>
      <c r="G100" s="384"/>
      <c r="H100" s="384"/>
      <c r="I100" s="384"/>
      <c r="J100" s="384"/>
      <c r="K100" s="385"/>
      <c r="L100" s="23"/>
      <c r="M100" s="29">
        <v>11</v>
      </c>
      <c r="N100" s="175">
        <v>0.5555555555555556</v>
      </c>
      <c r="O100" s="191" t="s">
        <v>375</v>
      </c>
      <c r="P100" s="219" t="s">
        <v>374</v>
      </c>
      <c r="Q100" s="219">
        <v>2</v>
      </c>
      <c r="R100" s="219" t="s">
        <v>27</v>
      </c>
      <c r="S100" s="219">
        <v>1</v>
      </c>
      <c r="T100" s="220" t="s">
        <v>128</v>
      </c>
      <c r="U100" s="22" t="s">
        <v>31</v>
      </c>
    </row>
    <row r="101" spans="3:21" ht="18" customHeight="1">
      <c r="C101" s="18">
        <v>12</v>
      </c>
      <c r="D101" s="176">
        <v>0.638888888888889</v>
      </c>
      <c r="E101" s="383"/>
      <c r="F101" s="384"/>
      <c r="G101" s="384"/>
      <c r="H101" s="384"/>
      <c r="I101" s="384"/>
      <c r="J101" s="384"/>
      <c r="K101" s="385"/>
      <c r="L101" s="23"/>
      <c r="M101" s="18">
        <v>12</v>
      </c>
      <c r="N101" s="176">
        <v>0.5694444444444444</v>
      </c>
      <c r="O101" s="191" t="s">
        <v>375</v>
      </c>
      <c r="P101" s="219" t="s">
        <v>500</v>
      </c>
      <c r="Q101" s="219">
        <v>9</v>
      </c>
      <c r="R101" s="219" t="s">
        <v>27</v>
      </c>
      <c r="S101" s="219">
        <v>0</v>
      </c>
      <c r="T101" s="220" t="s">
        <v>156</v>
      </c>
      <c r="U101" s="22" t="s">
        <v>313</v>
      </c>
    </row>
    <row r="102" spans="3:21" ht="18" customHeight="1">
      <c r="C102" s="18">
        <v>13</v>
      </c>
      <c r="D102" s="176">
        <v>0.6527777777777778</v>
      </c>
      <c r="E102" s="383"/>
      <c r="F102" s="384"/>
      <c r="G102" s="384"/>
      <c r="H102" s="384"/>
      <c r="I102" s="384"/>
      <c r="J102" s="384"/>
      <c r="K102" s="385"/>
      <c r="L102" s="23"/>
      <c r="M102" s="397">
        <v>13</v>
      </c>
      <c r="N102" s="419">
        <v>0.5833333333333334</v>
      </c>
      <c r="O102" s="399" t="s">
        <v>494</v>
      </c>
      <c r="P102" s="400" t="s">
        <v>193</v>
      </c>
      <c r="Q102" s="400">
        <v>2</v>
      </c>
      <c r="R102" s="400" t="s">
        <v>27</v>
      </c>
      <c r="S102" s="400">
        <v>0</v>
      </c>
      <c r="T102" s="401" t="s">
        <v>376</v>
      </c>
      <c r="U102" s="22" t="s">
        <v>32</v>
      </c>
    </row>
    <row r="103" spans="3:21" ht="18" customHeight="1">
      <c r="C103" s="18">
        <v>14</v>
      </c>
      <c r="D103" s="176">
        <v>0.6666666666666666</v>
      </c>
      <c r="E103" s="383"/>
      <c r="F103" s="384"/>
      <c r="G103" s="384"/>
      <c r="H103" s="384"/>
      <c r="I103" s="384"/>
      <c r="J103" s="384"/>
      <c r="K103" s="385"/>
      <c r="L103" s="23"/>
      <c r="M103" s="18">
        <v>14</v>
      </c>
      <c r="N103" s="176">
        <v>0.5972222222222222</v>
      </c>
      <c r="O103" s="191" t="s">
        <v>494</v>
      </c>
      <c r="P103" s="219" t="s">
        <v>123</v>
      </c>
      <c r="Q103" s="219">
        <v>0</v>
      </c>
      <c r="R103" s="219" t="s">
        <v>27</v>
      </c>
      <c r="S103" s="219">
        <v>1</v>
      </c>
      <c r="T103" s="220" t="s">
        <v>150</v>
      </c>
      <c r="U103" s="22" t="s">
        <v>314</v>
      </c>
    </row>
    <row r="104" spans="3:21" ht="18" customHeight="1">
      <c r="C104" s="18">
        <v>15</v>
      </c>
      <c r="D104" s="176">
        <v>0.6805555555555555</v>
      </c>
      <c r="E104" s="383"/>
      <c r="F104" s="384"/>
      <c r="G104" s="384"/>
      <c r="H104" s="384"/>
      <c r="I104" s="384"/>
      <c r="J104" s="384"/>
      <c r="K104" s="385"/>
      <c r="L104" s="23"/>
      <c r="M104" s="397">
        <v>15</v>
      </c>
      <c r="N104" s="420">
        <v>0.6180555555555556</v>
      </c>
      <c r="O104" s="399" t="s">
        <v>319</v>
      </c>
      <c r="P104" s="400" t="s">
        <v>193</v>
      </c>
      <c r="Q104" s="400">
        <v>6</v>
      </c>
      <c r="R104" s="400" t="s">
        <v>27</v>
      </c>
      <c r="S104" s="400">
        <v>0</v>
      </c>
      <c r="T104" s="401" t="s">
        <v>123</v>
      </c>
      <c r="U104" s="22" t="s">
        <v>315</v>
      </c>
    </row>
    <row r="105" spans="3:21" ht="18" customHeight="1">
      <c r="C105" s="18">
        <v>16</v>
      </c>
      <c r="D105" s="176">
        <v>0.6944444444444445</v>
      </c>
      <c r="E105" s="383"/>
      <c r="F105" s="384"/>
      <c r="G105" s="384"/>
      <c r="H105" s="384"/>
      <c r="I105" s="384"/>
      <c r="J105" s="384"/>
      <c r="K105" s="385"/>
      <c r="L105" s="23"/>
      <c r="M105" s="18">
        <v>16</v>
      </c>
      <c r="N105" s="176">
        <v>0.6319444444444444</v>
      </c>
      <c r="O105" s="191" t="s">
        <v>319</v>
      </c>
      <c r="P105" s="219" t="s">
        <v>376</v>
      </c>
      <c r="Q105" s="219">
        <v>4</v>
      </c>
      <c r="R105" s="219" t="s">
        <v>27</v>
      </c>
      <c r="S105" s="219">
        <v>2</v>
      </c>
      <c r="T105" s="220" t="s">
        <v>150</v>
      </c>
      <c r="U105" s="22" t="s">
        <v>316</v>
      </c>
    </row>
    <row r="106" spans="3:21" ht="18" customHeight="1">
      <c r="C106" s="18">
        <v>17</v>
      </c>
      <c r="D106" s="176">
        <v>0.7083333333333334</v>
      </c>
      <c r="E106" s="386"/>
      <c r="F106" s="387"/>
      <c r="G106" s="387"/>
      <c r="H106" s="387"/>
      <c r="I106" s="387"/>
      <c r="J106" s="387"/>
      <c r="K106" s="388"/>
      <c r="L106" s="23"/>
      <c r="M106" s="397">
        <v>17</v>
      </c>
      <c r="N106" s="420">
        <v>0.6527777777777778</v>
      </c>
      <c r="O106" s="399" t="s">
        <v>319</v>
      </c>
      <c r="P106" s="400" t="s">
        <v>501</v>
      </c>
      <c r="Q106" s="400">
        <v>3</v>
      </c>
      <c r="R106" s="400" t="s">
        <v>27</v>
      </c>
      <c r="S106" s="400">
        <v>0</v>
      </c>
      <c r="T106" s="401" t="s">
        <v>150</v>
      </c>
      <c r="U106" s="22" t="s">
        <v>90</v>
      </c>
    </row>
    <row r="107" spans="3:21" ht="18" customHeight="1">
      <c r="C107" s="18">
        <v>18</v>
      </c>
      <c r="D107" s="176"/>
      <c r="E107" s="179"/>
      <c r="F107" s="21"/>
      <c r="G107" s="21"/>
      <c r="H107" s="21"/>
      <c r="I107" s="21"/>
      <c r="J107" s="180"/>
      <c r="K107" s="91"/>
      <c r="L107" s="23"/>
      <c r="M107" s="18">
        <v>18</v>
      </c>
      <c r="N107" s="176">
        <v>0.6666666666666666</v>
      </c>
      <c r="O107" s="191" t="s">
        <v>319</v>
      </c>
      <c r="P107" s="219" t="s">
        <v>376</v>
      </c>
      <c r="Q107" s="219">
        <v>4</v>
      </c>
      <c r="R107" s="219" t="s">
        <v>27</v>
      </c>
      <c r="S107" s="219">
        <v>0</v>
      </c>
      <c r="T107" s="220" t="s">
        <v>123</v>
      </c>
      <c r="U107" s="22" t="s">
        <v>317</v>
      </c>
    </row>
    <row r="108" spans="3:21" ht="18" customHeight="1" thickBot="1">
      <c r="C108" s="88">
        <v>19</v>
      </c>
      <c r="D108" s="177"/>
      <c r="E108" s="181"/>
      <c r="F108" s="89"/>
      <c r="G108" s="90"/>
      <c r="H108" s="90"/>
      <c r="I108" s="90"/>
      <c r="J108" s="182"/>
      <c r="K108" s="178"/>
      <c r="L108" s="23"/>
      <c r="M108" s="88">
        <v>19</v>
      </c>
      <c r="N108" s="177"/>
      <c r="O108" s="181"/>
      <c r="P108" s="89"/>
      <c r="Q108" s="90"/>
      <c r="R108" s="90"/>
      <c r="S108" s="90"/>
      <c r="T108" s="182"/>
      <c r="U108" s="178"/>
    </row>
    <row r="109" ht="18" customHeight="1" thickBot="1"/>
    <row r="110" spans="3:21" ht="18" customHeight="1" thickBot="1">
      <c r="C110" s="389">
        <v>41707</v>
      </c>
      <c r="D110" s="390"/>
      <c r="E110" s="393" t="s">
        <v>515</v>
      </c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395"/>
    </row>
    <row r="111" spans="3:21" ht="18" customHeight="1" thickBot="1">
      <c r="C111" s="391"/>
      <c r="D111" s="392"/>
      <c r="E111" s="361" t="s">
        <v>516</v>
      </c>
      <c r="F111" s="362"/>
      <c r="G111" s="362"/>
      <c r="H111" s="362"/>
      <c r="I111" s="362"/>
      <c r="J111" s="363"/>
      <c r="K111" s="10" t="s">
        <v>26</v>
      </c>
      <c r="L111" s="11"/>
      <c r="M111" s="12"/>
      <c r="N111" s="13"/>
      <c r="O111" s="361" t="s">
        <v>517</v>
      </c>
      <c r="P111" s="362"/>
      <c r="Q111" s="362"/>
      <c r="R111" s="362"/>
      <c r="S111" s="362"/>
      <c r="T111" s="363"/>
      <c r="U111" s="42"/>
    </row>
    <row r="112" spans="3:21" ht="18" customHeight="1" thickBot="1">
      <c r="C112" s="57"/>
      <c r="D112" s="58"/>
      <c r="E112" s="367" t="s">
        <v>518</v>
      </c>
      <c r="F112" s="368"/>
      <c r="G112" s="368"/>
      <c r="H112" s="90"/>
      <c r="I112" s="90"/>
      <c r="J112" s="90"/>
      <c r="K112" s="10"/>
      <c r="L112" s="17"/>
      <c r="M112" s="12"/>
      <c r="N112" s="13"/>
      <c r="O112" s="367" t="s">
        <v>518</v>
      </c>
      <c r="P112" s="368"/>
      <c r="Q112" s="368"/>
      <c r="R112" s="90"/>
      <c r="S112" s="90"/>
      <c r="T112" s="90"/>
      <c r="U112" s="210"/>
    </row>
    <row r="113" spans="3:21" ht="18" customHeight="1" thickBot="1">
      <c r="C113" s="57"/>
      <c r="D113" s="58"/>
      <c r="E113" s="364" t="s">
        <v>514</v>
      </c>
      <c r="F113" s="365"/>
      <c r="G113" s="365"/>
      <c r="H113" s="365"/>
      <c r="I113" s="365"/>
      <c r="J113" s="365"/>
      <c r="K113" s="366"/>
      <c r="L113" s="17"/>
      <c r="M113" s="12"/>
      <c r="N113" s="13"/>
      <c r="O113" s="364" t="s">
        <v>379</v>
      </c>
      <c r="P113" s="365"/>
      <c r="Q113" s="365"/>
      <c r="R113" s="365"/>
      <c r="S113" s="365"/>
      <c r="T113" s="365"/>
      <c r="U113" s="366"/>
    </row>
    <row r="114" spans="3:21" ht="18" customHeight="1">
      <c r="C114" s="403">
        <v>1</v>
      </c>
      <c r="D114" s="404">
        <v>0.3958333333333333</v>
      </c>
      <c r="E114" s="405" t="s">
        <v>101</v>
      </c>
      <c r="F114" s="406" t="s">
        <v>443</v>
      </c>
      <c r="G114" s="406">
        <v>0</v>
      </c>
      <c r="H114" s="406" t="s">
        <v>27</v>
      </c>
      <c r="I114" s="406">
        <v>2</v>
      </c>
      <c r="J114" s="407" t="s">
        <v>499</v>
      </c>
      <c r="K114" s="31" t="s">
        <v>28</v>
      </c>
      <c r="L114" s="17"/>
      <c r="M114" s="15">
        <v>1</v>
      </c>
      <c r="N114" s="16">
        <v>0.3958333333333333</v>
      </c>
      <c r="O114" s="191" t="s">
        <v>102</v>
      </c>
      <c r="P114" s="226" t="s">
        <v>444</v>
      </c>
      <c r="Q114" s="226">
        <v>1</v>
      </c>
      <c r="R114" s="226" t="s">
        <v>27</v>
      </c>
      <c r="S114" s="226">
        <v>0</v>
      </c>
      <c r="T114" s="227" t="s">
        <v>446</v>
      </c>
      <c r="U114" s="31" t="s">
        <v>28</v>
      </c>
    </row>
    <row r="115" spans="3:21" ht="18" customHeight="1">
      <c r="C115" s="18">
        <v>2</v>
      </c>
      <c r="D115" s="19">
        <v>0.40972222222222227</v>
      </c>
      <c r="E115" s="191" t="s">
        <v>103</v>
      </c>
      <c r="F115" s="226" t="s">
        <v>500</v>
      </c>
      <c r="G115" s="226">
        <v>2</v>
      </c>
      <c r="H115" s="226" t="s">
        <v>27</v>
      </c>
      <c r="I115" s="226">
        <v>0</v>
      </c>
      <c r="J115" s="227" t="s">
        <v>447</v>
      </c>
      <c r="K115" s="22" t="s">
        <v>306</v>
      </c>
      <c r="L115" s="23"/>
      <c r="M115" s="18">
        <v>2</v>
      </c>
      <c r="N115" s="19">
        <v>0.40972222222222227</v>
      </c>
      <c r="O115" s="191" t="s">
        <v>98</v>
      </c>
      <c r="P115" s="226" t="s">
        <v>449</v>
      </c>
      <c r="Q115" s="226">
        <v>3</v>
      </c>
      <c r="R115" s="226" t="s">
        <v>27</v>
      </c>
      <c r="S115" s="226">
        <v>0</v>
      </c>
      <c r="T115" s="227" t="s">
        <v>450</v>
      </c>
      <c r="U115" s="22" t="s">
        <v>306</v>
      </c>
    </row>
    <row r="116" spans="3:21" ht="18" customHeight="1">
      <c r="C116" s="397">
        <v>3</v>
      </c>
      <c r="D116" s="398">
        <v>0.4236111111111111</v>
      </c>
      <c r="E116" s="399" t="s">
        <v>104</v>
      </c>
      <c r="F116" s="400" t="s">
        <v>501</v>
      </c>
      <c r="G116" s="400">
        <v>1</v>
      </c>
      <c r="H116" s="400" t="s">
        <v>27</v>
      </c>
      <c r="I116" s="400">
        <v>0</v>
      </c>
      <c r="J116" s="401" t="s">
        <v>451</v>
      </c>
      <c r="K116" s="22" t="s">
        <v>307</v>
      </c>
      <c r="L116" s="23"/>
      <c r="M116" s="18">
        <v>3</v>
      </c>
      <c r="N116" s="19">
        <v>0.4236111111111111</v>
      </c>
      <c r="O116" s="191" t="s">
        <v>105</v>
      </c>
      <c r="P116" s="226" t="str">
        <f>F114</f>
        <v>新宿FCホワイツ</v>
      </c>
      <c r="Q116" s="226">
        <v>0</v>
      </c>
      <c r="R116" s="226" t="s">
        <v>27</v>
      </c>
      <c r="S116" s="226">
        <v>2</v>
      </c>
      <c r="T116" s="227" t="str">
        <f>T114</f>
        <v>ヴィトーリアボンバー</v>
      </c>
      <c r="U116" s="22" t="s">
        <v>307</v>
      </c>
    </row>
    <row r="117" spans="3:21" ht="18" customHeight="1">
      <c r="C117" s="408">
        <v>4</v>
      </c>
      <c r="D117" s="409">
        <v>0.4375</v>
      </c>
      <c r="E117" s="410" t="s">
        <v>106</v>
      </c>
      <c r="F117" s="411" t="s">
        <v>412</v>
      </c>
      <c r="G117" s="411">
        <v>1</v>
      </c>
      <c r="H117" s="411" t="s">
        <v>27</v>
      </c>
      <c r="I117" s="411">
        <v>0</v>
      </c>
      <c r="J117" s="412" t="str">
        <f>J114</f>
        <v>ＦＣボノス目黒　Ｂ</v>
      </c>
      <c r="K117" s="22" t="s">
        <v>308</v>
      </c>
      <c r="L117" s="23"/>
      <c r="M117" s="29">
        <v>4</v>
      </c>
      <c r="N117" s="19">
        <v>0.4375</v>
      </c>
      <c r="O117" s="191" t="s">
        <v>109</v>
      </c>
      <c r="P117" s="226" t="s">
        <v>448</v>
      </c>
      <c r="Q117" s="226" t="s">
        <v>529</v>
      </c>
      <c r="R117" s="226" t="s">
        <v>27</v>
      </c>
      <c r="S117" s="226" t="s">
        <v>530</v>
      </c>
      <c r="T117" s="227" t="str">
        <f>P115</f>
        <v>不動ＳＣ</v>
      </c>
      <c r="U117" s="22" t="s">
        <v>308</v>
      </c>
    </row>
    <row r="118" spans="3:21" ht="18" customHeight="1">
      <c r="C118" s="18">
        <v>5</v>
      </c>
      <c r="D118" s="19">
        <v>0.4513888888888889</v>
      </c>
      <c r="E118" s="191" t="s">
        <v>99</v>
      </c>
      <c r="F118" s="226" t="str">
        <f>P114</f>
        <v>ソレイユＦＣ　Ｊｒ</v>
      </c>
      <c r="G118" s="226" t="s">
        <v>524</v>
      </c>
      <c r="H118" s="226" t="s">
        <v>27</v>
      </c>
      <c r="I118" s="226" t="s">
        <v>527</v>
      </c>
      <c r="J118" s="227" t="str">
        <f>F115</f>
        <v>ＦＣトリプレッタ</v>
      </c>
      <c r="K118" s="22" t="s">
        <v>520</v>
      </c>
      <c r="L118" s="23"/>
      <c r="M118" s="397">
        <v>5</v>
      </c>
      <c r="N118" s="398">
        <v>0.4513888888888889</v>
      </c>
      <c r="O118" s="399" t="s">
        <v>110</v>
      </c>
      <c r="P118" s="400" t="str">
        <f>F116</f>
        <v>FC BONOS MEGURO　Ａ</v>
      </c>
      <c r="Q118" s="400">
        <v>4</v>
      </c>
      <c r="R118" s="400" t="s">
        <v>27</v>
      </c>
      <c r="S118" s="400">
        <v>1</v>
      </c>
      <c r="T118" s="401" t="s">
        <v>396</v>
      </c>
      <c r="U118" s="22" t="s">
        <v>520</v>
      </c>
    </row>
    <row r="119" spans="3:21" ht="18" customHeight="1">
      <c r="C119" s="18">
        <v>6</v>
      </c>
      <c r="D119" s="19">
        <v>0.46527777777777773</v>
      </c>
      <c r="E119" s="191" t="s">
        <v>107</v>
      </c>
      <c r="F119" s="226" t="str">
        <f>J115</f>
        <v>ＦＣ　ＷＡＳＥＤＡオーロラ</v>
      </c>
      <c r="G119" s="226">
        <v>3</v>
      </c>
      <c r="H119" s="226" t="s">
        <v>27</v>
      </c>
      <c r="I119" s="226">
        <v>0</v>
      </c>
      <c r="J119" s="227" t="str">
        <f>T115</f>
        <v>シクス２年</v>
      </c>
      <c r="K119" s="22" t="s">
        <v>389</v>
      </c>
      <c r="L119" s="23"/>
      <c r="M119" s="413">
        <v>6</v>
      </c>
      <c r="N119" s="409">
        <v>0.46527777777777773</v>
      </c>
      <c r="O119" s="410" t="s">
        <v>108</v>
      </c>
      <c r="P119" s="411" t="str">
        <f>J115</f>
        <v>ＦＣ　ＷＡＳＥＤＡオーロラ</v>
      </c>
      <c r="Q119" s="411">
        <v>1</v>
      </c>
      <c r="R119" s="411" t="s">
        <v>27</v>
      </c>
      <c r="S119" s="411">
        <v>0</v>
      </c>
      <c r="T119" s="412" t="str">
        <f>J114</f>
        <v>ＦＣボノス目黒　Ｂ</v>
      </c>
      <c r="U119" s="22" t="s">
        <v>389</v>
      </c>
    </row>
    <row r="120" spans="3:21" ht="18" customHeight="1">
      <c r="C120" s="29">
        <v>7</v>
      </c>
      <c r="D120" s="19">
        <v>0.4791666666666667</v>
      </c>
      <c r="E120" s="191" t="s">
        <v>111</v>
      </c>
      <c r="F120" s="226" t="str">
        <f>F117</f>
        <v>ラスカル千駄木</v>
      </c>
      <c r="G120" s="226" t="s">
        <v>526</v>
      </c>
      <c r="H120" s="226" t="s">
        <v>525</v>
      </c>
      <c r="I120" s="226" t="s">
        <v>528</v>
      </c>
      <c r="J120" s="227" t="str">
        <f>F115</f>
        <v>ＦＣトリプレッタ</v>
      </c>
      <c r="K120" s="22" t="s">
        <v>390</v>
      </c>
      <c r="L120" s="23"/>
      <c r="M120" s="402">
        <v>7</v>
      </c>
      <c r="N120" s="398">
        <v>0.4791666666666667</v>
      </c>
      <c r="O120" s="399" t="s">
        <v>112</v>
      </c>
      <c r="P120" s="400" t="str">
        <f>P115</f>
        <v>不動ＳＣ</v>
      </c>
      <c r="Q120" s="400">
        <v>0</v>
      </c>
      <c r="R120" s="400" t="s">
        <v>27</v>
      </c>
      <c r="S120" s="400">
        <v>1</v>
      </c>
      <c r="T120" s="401" t="str">
        <f>F116</f>
        <v>FC BONOS MEGURO　Ａ</v>
      </c>
      <c r="U120" s="22" t="s">
        <v>390</v>
      </c>
    </row>
    <row r="121" spans="3:21" ht="18" customHeight="1">
      <c r="C121" s="18">
        <v>8</v>
      </c>
      <c r="D121" s="19">
        <v>0.4930555555555556</v>
      </c>
      <c r="E121" s="191" t="s">
        <v>113</v>
      </c>
      <c r="F121" s="226" t="str">
        <f>P117</f>
        <v>ヴィトーリアモンスター</v>
      </c>
      <c r="G121" s="226">
        <v>0</v>
      </c>
      <c r="H121" s="226" t="s">
        <v>27</v>
      </c>
      <c r="I121" s="226">
        <v>0</v>
      </c>
      <c r="J121" s="227" t="str">
        <f>T118</f>
        <v>渋谷東部　黄金魂</v>
      </c>
      <c r="K121" s="22" t="s">
        <v>388</v>
      </c>
      <c r="L121" s="23"/>
      <c r="M121" s="18">
        <v>8</v>
      </c>
      <c r="N121" s="19">
        <v>0.4930555555555556</v>
      </c>
      <c r="O121" s="202" t="s">
        <v>106</v>
      </c>
      <c r="P121" s="228" t="s">
        <v>491</v>
      </c>
      <c r="Q121" s="228">
        <v>2</v>
      </c>
      <c r="R121" s="228" t="s">
        <v>27</v>
      </c>
      <c r="S121" s="228">
        <v>0</v>
      </c>
      <c r="T121" s="229" t="s">
        <v>205</v>
      </c>
      <c r="U121" s="22" t="s">
        <v>311</v>
      </c>
    </row>
    <row r="122" spans="3:21" ht="18" customHeight="1">
      <c r="C122" s="397">
        <v>9</v>
      </c>
      <c r="D122" s="398">
        <v>0.5069444444444444</v>
      </c>
      <c r="E122" s="399" t="s">
        <v>120</v>
      </c>
      <c r="F122" s="400" t="str">
        <f>F115</f>
        <v>ＦＣトリプレッタ</v>
      </c>
      <c r="G122" s="400">
        <v>1</v>
      </c>
      <c r="H122" s="400" t="s">
        <v>27</v>
      </c>
      <c r="I122" s="400">
        <v>2</v>
      </c>
      <c r="J122" s="401" t="str">
        <f>F116</f>
        <v>FC BONOS MEGURO　Ａ</v>
      </c>
      <c r="K122" s="22" t="s">
        <v>390</v>
      </c>
      <c r="L122" s="23"/>
      <c r="M122" s="18">
        <v>9</v>
      </c>
      <c r="N122" s="19">
        <v>0.5069444444444444</v>
      </c>
      <c r="O122" s="191" t="s">
        <v>114</v>
      </c>
      <c r="P122" s="249" t="str">
        <f>F117</f>
        <v>ラスカル千駄木</v>
      </c>
      <c r="Q122" s="249">
        <v>2</v>
      </c>
      <c r="R122" s="249" t="s">
        <v>27</v>
      </c>
      <c r="S122" s="249">
        <v>1</v>
      </c>
      <c r="T122" s="250" t="str">
        <f>P115</f>
        <v>不動ＳＣ</v>
      </c>
      <c r="U122" s="22" t="s">
        <v>390</v>
      </c>
    </row>
    <row r="123" spans="3:21" ht="18" customHeight="1">
      <c r="C123" s="29">
        <v>10</v>
      </c>
      <c r="D123" s="24">
        <v>0.5208333333333334</v>
      </c>
      <c r="E123" s="354" t="s">
        <v>519</v>
      </c>
      <c r="F123" s="355"/>
      <c r="G123" s="355"/>
      <c r="H123" s="355"/>
      <c r="I123" s="355"/>
      <c r="J123" s="355"/>
      <c r="K123" s="356"/>
      <c r="L123" s="23"/>
      <c r="M123" s="29">
        <v>10</v>
      </c>
      <c r="N123" s="24">
        <v>0.5208333333333334</v>
      </c>
      <c r="O123" s="202" t="s">
        <v>107</v>
      </c>
      <c r="P123" s="228" t="s">
        <v>207</v>
      </c>
      <c r="Q123" s="228">
        <v>2</v>
      </c>
      <c r="R123" s="228" t="s">
        <v>27</v>
      </c>
      <c r="S123" s="228">
        <v>0</v>
      </c>
      <c r="T123" s="229" t="s">
        <v>204</v>
      </c>
      <c r="U123" s="31" t="s">
        <v>521</v>
      </c>
    </row>
    <row r="124" spans="3:21" ht="18" customHeight="1">
      <c r="C124" s="18">
        <v>11</v>
      </c>
      <c r="D124" s="19">
        <v>0.5347222222222222</v>
      </c>
      <c r="E124" s="357"/>
      <c r="F124" s="357"/>
      <c r="G124" s="357"/>
      <c r="H124" s="357"/>
      <c r="I124" s="357"/>
      <c r="J124" s="357"/>
      <c r="K124" s="358"/>
      <c r="L124" s="23"/>
      <c r="M124" s="18">
        <v>11</v>
      </c>
      <c r="N124" s="19">
        <v>0.5347222222222222</v>
      </c>
      <c r="O124" s="202" t="s">
        <v>108</v>
      </c>
      <c r="P124" s="228" t="s">
        <v>418</v>
      </c>
      <c r="Q124" s="228" t="s">
        <v>532</v>
      </c>
      <c r="R124" s="228" t="s">
        <v>27</v>
      </c>
      <c r="S124" s="228" t="s">
        <v>533</v>
      </c>
      <c r="T124" s="229" t="str">
        <f>P121</f>
        <v>五本木ソレイユ</v>
      </c>
      <c r="U124" s="22" t="s">
        <v>522</v>
      </c>
    </row>
    <row r="125" spans="3:21" ht="18" customHeight="1">
      <c r="C125" s="18">
        <v>12</v>
      </c>
      <c r="D125" s="19">
        <v>0.548611111111111</v>
      </c>
      <c r="E125" s="357"/>
      <c r="F125" s="357"/>
      <c r="G125" s="357"/>
      <c r="H125" s="357"/>
      <c r="I125" s="357"/>
      <c r="J125" s="357"/>
      <c r="K125" s="358"/>
      <c r="L125" s="23"/>
      <c r="M125" s="18">
        <v>12</v>
      </c>
      <c r="N125" s="19">
        <v>0.548611111111111</v>
      </c>
      <c r="O125" s="202" t="s">
        <v>99</v>
      </c>
      <c r="P125" s="228" t="str">
        <f>P123</f>
        <v>菅刈ＳＣ</v>
      </c>
      <c r="Q125" s="228" t="s">
        <v>531</v>
      </c>
      <c r="R125" s="228" t="s">
        <v>27</v>
      </c>
      <c r="S125" s="228" t="s">
        <v>534</v>
      </c>
      <c r="T125" s="229" t="s">
        <v>424</v>
      </c>
      <c r="U125" s="22" t="s">
        <v>523</v>
      </c>
    </row>
    <row r="126" spans="3:21" ht="18" customHeight="1">
      <c r="C126" s="29">
        <v>13</v>
      </c>
      <c r="D126" s="19">
        <v>0.5625</v>
      </c>
      <c r="E126" s="357"/>
      <c r="F126" s="357"/>
      <c r="G126" s="357"/>
      <c r="H126" s="357"/>
      <c r="I126" s="357"/>
      <c r="J126" s="357"/>
      <c r="K126" s="358"/>
      <c r="L126" s="23"/>
      <c r="M126" s="18">
        <v>13</v>
      </c>
      <c r="N126" s="19">
        <v>0.5625</v>
      </c>
      <c r="O126" s="202" t="s">
        <v>109</v>
      </c>
      <c r="P126" s="228" t="str">
        <f>T121</f>
        <v>ＦＣ ＴＲＰ</v>
      </c>
      <c r="Q126" s="228">
        <v>7</v>
      </c>
      <c r="R126" s="228" t="s">
        <v>27</v>
      </c>
      <c r="S126" s="228">
        <v>0</v>
      </c>
      <c r="T126" s="229" t="str">
        <f>T123</f>
        <v>渋谷東部　トペ・コンヒーロ</v>
      </c>
      <c r="U126" s="22" t="s">
        <v>388</v>
      </c>
    </row>
    <row r="127" spans="3:21" ht="18" customHeight="1">
      <c r="C127" s="18">
        <v>14</v>
      </c>
      <c r="D127" s="24">
        <v>0.576388888888889</v>
      </c>
      <c r="E127" s="357"/>
      <c r="F127" s="357"/>
      <c r="G127" s="357"/>
      <c r="H127" s="357"/>
      <c r="I127" s="357"/>
      <c r="J127" s="357"/>
      <c r="K127" s="358"/>
      <c r="L127" s="23"/>
      <c r="M127" s="29">
        <v>14</v>
      </c>
      <c r="N127" s="24">
        <v>0.576388888888889</v>
      </c>
      <c r="O127" s="202" t="s">
        <v>110</v>
      </c>
      <c r="P127" s="228" t="str">
        <f>P121</f>
        <v>五本木ソレイユ</v>
      </c>
      <c r="Q127" s="228">
        <v>1</v>
      </c>
      <c r="R127" s="228" t="s">
        <v>27</v>
      </c>
      <c r="S127" s="228">
        <v>1</v>
      </c>
      <c r="T127" s="229" t="str">
        <f>P123</f>
        <v>菅刈ＳＣ</v>
      </c>
      <c r="U127" s="22" t="s">
        <v>388</v>
      </c>
    </row>
    <row r="128" spans="3:21" ht="18" customHeight="1">
      <c r="C128" s="18">
        <v>15</v>
      </c>
      <c r="D128" s="19">
        <v>0.5902777777777778</v>
      </c>
      <c r="E128" s="357"/>
      <c r="F128" s="357"/>
      <c r="G128" s="357"/>
      <c r="H128" s="357"/>
      <c r="I128" s="357"/>
      <c r="J128" s="357"/>
      <c r="K128" s="358"/>
      <c r="L128" s="23"/>
      <c r="M128" s="18">
        <v>15</v>
      </c>
      <c r="N128" s="19">
        <v>0.5902777777777778</v>
      </c>
      <c r="O128" s="202" t="s">
        <v>111</v>
      </c>
      <c r="P128" s="228" t="s">
        <v>409</v>
      </c>
      <c r="Q128" s="228">
        <v>0</v>
      </c>
      <c r="R128" s="228" t="s">
        <v>27</v>
      </c>
      <c r="S128" s="228">
        <v>1</v>
      </c>
      <c r="T128" s="229" t="s">
        <v>417</v>
      </c>
      <c r="U128" s="22" t="s">
        <v>390</v>
      </c>
    </row>
    <row r="129" spans="3:21" ht="18" customHeight="1">
      <c r="C129" s="29">
        <v>16</v>
      </c>
      <c r="D129" s="24">
        <v>0.6041666666666666</v>
      </c>
      <c r="E129" s="357"/>
      <c r="F129" s="357"/>
      <c r="G129" s="357"/>
      <c r="H129" s="357"/>
      <c r="I129" s="357"/>
      <c r="J129" s="357"/>
      <c r="K129" s="358"/>
      <c r="L129" s="23"/>
      <c r="M129" s="18">
        <v>16</v>
      </c>
      <c r="N129" s="24">
        <v>0.6041666666666666</v>
      </c>
      <c r="O129" s="202" t="s">
        <v>112</v>
      </c>
      <c r="P129" s="228" t="str">
        <f>P124</f>
        <v>猿楽カット</v>
      </c>
      <c r="Q129" s="228" t="s">
        <v>535</v>
      </c>
      <c r="R129" s="228" t="s">
        <v>27</v>
      </c>
      <c r="S129" s="228" t="s">
        <v>536</v>
      </c>
      <c r="T129" s="229" t="str">
        <f>T125</f>
        <v>落一小ドリームス</v>
      </c>
      <c r="U129" s="22" t="s">
        <v>390</v>
      </c>
    </row>
    <row r="130" spans="3:21" ht="18" customHeight="1">
      <c r="C130" s="18">
        <v>17</v>
      </c>
      <c r="D130" s="19">
        <v>0.6180555555555556</v>
      </c>
      <c r="E130" s="357"/>
      <c r="F130" s="357"/>
      <c r="G130" s="357"/>
      <c r="H130" s="357"/>
      <c r="I130" s="357"/>
      <c r="J130" s="357"/>
      <c r="K130" s="358"/>
      <c r="L130" s="23"/>
      <c r="M130" s="18"/>
      <c r="N130" s="19">
        <v>0.6180555555555556</v>
      </c>
      <c r="O130" s="179"/>
      <c r="P130" s="21"/>
      <c r="Q130" s="21"/>
      <c r="R130" s="21"/>
      <c r="S130" s="21"/>
      <c r="T130" s="180"/>
      <c r="U130" s="22"/>
    </row>
    <row r="131" spans="3:21" ht="18" customHeight="1">
      <c r="C131" s="18">
        <v>18</v>
      </c>
      <c r="D131" s="19">
        <v>0.6319444444444444</v>
      </c>
      <c r="E131" s="357"/>
      <c r="F131" s="357"/>
      <c r="G131" s="357"/>
      <c r="H131" s="357"/>
      <c r="I131" s="357"/>
      <c r="J131" s="357"/>
      <c r="K131" s="358"/>
      <c r="L131" s="23"/>
      <c r="M131" s="18">
        <v>18</v>
      </c>
      <c r="N131" s="19">
        <v>0.6319444444444444</v>
      </c>
      <c r="O131" s="202" t="s">
        <v>377</v>
      </c>
      <c r="P131" s="247" t="str">
        <f>P128</f>
        <v>シクス３年</v>
      </c>
      <c r="Q131" s="247">
        <v>3</v>
      </c>
      <c r="R131" s="247" t="s">
        <v>27</v>
      </c>
      <c r="S131" s="247">
        <v>0</v>
      </c>
      <c r="T131" s="248" t="str">
        <f>T129</f>
        <v>落一小ドリームス</v>
      </c>
      <c r="U131" s="22" t="s">
        <v>390</v>
      </c>
    </row>
    <row r="132" spans="3:21" ht="18" customHeight="1">
      <c r="C132" s="29">
        <v>19</v>
      </c>
      <c r="D132" s="19">
        <v>0.6458333333333334</v>
      </c>
      <c r="E132" s="357"/>
      <c r="F132" s="357"/>
      <c r="G132" s="357"/>
      <c r="H132" s="357"/>
      <c r="I132" s="357"/>
      <c r="J132" s="357"/>
      <c r="K132" s="358"/>
      <c r="L132" s="23"/>
      <c r="M132" s="18">
        <v>19</v>
      </c>
      <c r="N132" s="19">
        <v>0.6458333333333334</v>
      </c>
      <c r="O132" s="202" t="s">
        <v>378</v>
      </c>
      <c r="P132" s="247" t="str">
        <f>T128</f>
        <v>FC OCHISAN</v>
      </c>
      <c r="Q132" s="247">
        <v>4</v>
      </c>
      <c r="R132" s="247" t="s">
        <v>27</v>
      </c>
      <c r="S132" s="247">
        <v>1</v>
      </c>
      <c r="T132" s="248" t="str">
        <f>P124</f>
        <v>猿楽カット</v>
      </c>
      <c r="U132" s="22" t="s">
        <v>390</v>
      </c>
    </row>
    <row r="133" spans="3:21" ht="18" customHeight="1">
      <c r="C133" s="18">
        <v>20</v>
      </c>
      <c r="D133" s="19">
        <v>0.6597222222222222</v>
      </c>
      <c r="E133" s="357"/>
      <c r="F133" s="357"/>
      <c r="G133" s="357"/>
      <c r="H133" s="357"/>
      <c r="I133" s="357"/>
      <c r="J133" s="357"/>
      <c r="K133" s="358"/>
      <c r="L133" s="23"/>
      <c r="M133" s="18"/>
      <c r="N133" s="19">
        <v>0.6597222222222222</v>
      </c>
      <c r="O133" s="179"/>
      <c r="P133" s="351"/>
      <c r="Q133" s="352"/>
      <c r="R133" s="352"/>
      <c r="S133" s="352"/>
      <c r="T133" s="353"/>
      <c r="U133" s="22"/>
    </row>
    <row r="134" spans="3:21" ht="18" customHeight="1">
      <c r="C134" s="18">
        <v>21</v>
      </c>
      <c r="D134" s="19">
        <v>0.6736111111111112</v>
      </c>
      <c r="E134" s="357"/>
      <c r="F134" s="357"/>
      <c r="G134" s="357"/>
      <c r="H134" s="357"/>
      <c r="I134" s="357"/>
      <c r="J134" s="357"/>
      <c r="K134" s="358"/>
      <c r="L134" s="23"/>
      <c r="M134" s="18"/>
      <c r="N134" s="19">
        <v>0.6736111111111112</v>
      </c>
      <c r="O134" s="20"/>
      <c r="P134" s="196"/>
      <c r="Q134" s="197"/>
      <c r="R134" s="197"/>
      <c r="S134" s="197"/>
      <c r="T134" s="198"/>
      <c r="U134" s="91"/>
    </row>
    <row r="135" spans="3:21" ht="18" customHeight="1">
      <c r="C135" s="29">
        <v>22</v>
      </c>
      <c r="D135" s="19">
        <v>0.6875</v>
      </c>
      <c r="E135" s="357"/>
      <c r="F135" s="357"/>
      <c r="G135" s="357"/>
      <c r="H135" s="357"/>
      <c r="I135" s="357"/>
      <c r="J135" s="357"/>
      <c r="K135" s="358"/>
      <c r="L135" s="23"/>
      <c r="M135" s="18"/>
      <c r="N135" s="19">
        <v>0.6875</v>
      </c>
      <c r="O135" s="179"/>
      <c r="P135" s="21"/>
      <c r="Q135" s="21"/>
      <c r="R135" s="21"/>
      <c r="S135" s="21"/>
      <c r="T135" s="180"/>
      <c r="U135" s="31"/>
    </row>
    <row r="136" spans="3:21" ht="18" customHeight="1">
      <c r="C136" s="18">
        <v>23</v>
      </c>
      <c r="D136" s="19"/>
      <c r="E136" s="359"/>
      <c r="F136" s="359"/>
      <c r="G136" s="359"/>
      <c r="H136" s="359"/>
      <c r="I136" s="359"/>
      <c r="J136" s="359"/>
      <c r="K136" s="360"/>
      <c r="L136" s="23"/>
      <c r="M136" s="18"/>
      <c r="N136" s="19"/>
      <c r="O136" s="20"/>
      <c r="P136" s="30"/>
      <c r="Q136" s="30"/>
      <c r="R136" s="30"/>
      <c r="S136" s="30"/>
      <c r="T136" s="37"/>
      <c r="U136" s="22"/>
    </row>
    <row r="137" spans="3:21" ht="18" customHeight="1" thickBot="1">
      <c r="C137" s="25">
        <v>24</v>
      </c>
      <c r="D137" s="26"/>
      <c r="E137" s="27"/>
      <c r="F137" s="38"/>
      <c r="G137" s="28"/>
      <c r="H137" s="28"/>
      <c r="I137" s="28"/>
      <c r="J137" s="39"/>
      <c r="K137" s="56"/>
      <c r="L137" s="23"/>
      <c r="M137" s="18"/>
      <c r="N137" s="26"/>
      <c r="O137" s="27"/>
      <c r="P137" s="28"/>
      <c r="Q137" s="28"/>
      <c r="R137" s="28"/>
      <c r="S137" s="28"/>
      <c r="T137" s="39"/>
      <c r="U137" s="56"/>
    </row>
  </sheetData>
  <sheetProtection/>
  <mergeCells count="40">
    <mergeCell ref="C110:D111"/>
    <mergeCell ref="E110:U110"/>
    <mergeCell ref="E111:J111"/>
    <mergeCell ref="P88:R88"/>
    <mergeCell ref="P89:T89"/>
    <mergeCell ref="E89:K89"/>
    <mergeCell ref="P32:Q32"/>
    <mergeCell ref="E31:J31"/>
    <mergeCell ref="O31:T31"/>
    <mergeCell ref="E96:K106"/>
    <mergeCell ref="C86:D87"/>
    <mergeCell ref="E86:U86"/>
    <mergeCell ref="E87:J87"/>
    <mergeCell ref="F88:H88"/>
    <mergeCell ref="C30:D31"/>
    <mergeCell ref="E30:U30"/>
    <mergeCell ref="C58:D59"/>
    <mergeCell ref="E58:U58"/>
    <mergeCell ref="O87:T87"/>
    <mergeCell ref="E59:J59"/>
    <mergeCell ref="O59:T59"/>
    <mergeCell ref="M87:N87"/>
    <mergeCell ref="P60:Q60"/>
    <mergeCell ref="F60:G60"/>
    <mergeCell ref="C2:U2"/>
    <mergeCell ref="C3:U3"/>
    <mergeCell ref="C4:D5"/>
    <mergeCell ref="E4:U4"/>
    <mergeCell ref="E5:J5"/>
    <mergeCell ref="O5:T5"/>
    <mergeCell ref="P6:R6"/>
    <mergeCell ref="F6:G6"/>
    <mergeCell ref="F32:G32"/>
    <mergeCell ref="P133:T133"/>
    <mergeCell ref="E123:K136"/>
    <mergeCell ref="O111:T111"/>
    <mergeCell ref="E113:K113"/>
    <mergeCell ref="O113:U113"/>
    <mergeCell ref="E112:G112"/>
    <mergeCell ref="O112:Q112"/>
  </mergeCells>
  <printOptions horizontalCentered="1"/>
  <pageMargins left="0.7086614173228347" right="0.7086614173228347" top="0.11811023622047245" bottom="0.11811023622047245" header="0.31496062992125984" footer="0.31496062992125984"/>
  <pageSetup fitToHeight="2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47" sqref="G47"/>
    </sheetView>
  </sheetViews>
  <sheetFormatPr defaultColWidth="8.796875" defaultRowHeight="15"/>
  <sheetData>
    <row r="1" spans="1:12" ht="18.75">
      <c r="A1" s="159" t="s">
        <v>268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4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4.25">
      <c r="A3" s="160" t="s">
        <v>269</v>
      </c>
      <c r="B3" s="160" t="s">
        <v>270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14.2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4.25">
      <c r="A5" s="160" t="s">
        <v>271</v>
      </c>
      <c r="B5" s="160" t="s">
        <v>272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4.25">
      <c r="A6" s="160"/>
      <c r="B6" s="161" t="s">
        <v>294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ht="14.25">
      <c r="A7" s="160"/>
      <c r="B7" s="162" t="s">
        <v>273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4.2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4.25">
      <c r="A9" s="160" t="s">
        <v>274</v>
      </c>
      <c r="B9" s="160" t="s">
        <v>295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4.25">
      <c r="A10" s="160"/>
      <c r="B10" s="160" t="s">
        <v>275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2" ht="14.2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2" ht="14.25">
      <c r="A12" s="160" t="s">
        <v>276</v>
      </c>
      <c r="B12" s="160" t="s">
        <v>277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</row>
    <row r="13" spans="1:12" ht="14.25">
      <c r="A13" s="160"/>
      <c r="B13" s="160" t="s">
        <v>278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ht="14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</row>
    <row r="15" spans="1:12" ht="14.25">
      <c r="A15" s="160" t="s">
        <v>296</v>
      </c>
      <c r="B15" s="160" t="s">
        <v>279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4.25">
      <c r="A16" s="160"/>
      <c r="B16" s="160" t="s">
        <v>280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12" ht="14.25">
      <c r="A17" s="160"/>
      <c r="B17" s="160" t="s">
        <v>281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1:12" ht="14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</row>
    <row r="19" spans="1:12" ht="14.25">
      <c r="A19" s="160" t="s">
        <v>297</v>
      </c>
      <c r="B19" s="160" t="s">
        <v>282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</row>
    <row r="20" spans="1:12" ht="14.25">
      <c r="A20" s="160"/>
      <c r="B20" s="160" t="s">
        <v>283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</row>
    <row r="21" spans="1:12" ht="14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</row>
    <row r="22" spans="1:12" ht="14.25">
      <c r="A22" s="160" t="s">
        <v>298</v>
      </c>
      <c r="B22" s="160" t="s">
        <v>284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</row>
    <row r="23" spans="1:12" ht="14.25">
      <c r="A23" s="160"/>
      <c r="B23" s="160" t="s">
        <v>285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</row>
    <row r="24" spans="1:12" ht="14.25">
      <c r="A24" s="160"/>
      <c r="B24" s="160" t="s">
        <v>286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</row>
    <row r="25" spans="1:12" ht="14.2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</row>
    <row r="26" spans="1:12" ht="14.25">
      <c r="A26" s="160" t="s">
        <v>287</v>
      </c>
      <c r="B26" s="160" t="s">
        <v>288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</row>
    <row r="27" spans="1:12" ht="14.2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</row>
    <row r="28" spans="1:12" ht="14.25">
      <c r="A28" s="160" t="s">
        <v>289</v>
      </c>
      <c r="B28" s="160" t="s">
        <v>290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</row>
    <row r="29" spans="1:12" ht="14.2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1:12" ht="14.25">
      <c r="A30" s="160" t="s">
        <v>299</v>
      </c>
      <c r="B30" s="160" t="s">
        <v>291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</row>
    <row r="31" spans="1:12" ht="14.25">
      <c r="A31" s="160"/>
      <c r="B31" s="160" t="s">
        <v>292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</row>
    <row r="32" spans="1:12" ht="14.2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</row>
    <row r="33" spans="1:12" ht="14.25">
      <c r="A33" s="160" t="s">
        <v>293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1:12" ht="14.2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Tomonori Hoshina</dc:creator>
  <cp:keywords/>
  <dc:description/>
  <cp:lastModifiedBy>chiba</cp:lastModifiedBy>
  <cp:lastPrinted>2014-03-01T14:07:40Z</cp:lastPrinted>
  <dcterms:created xsi:type="dcterms:W3CDTF">2008-12-13T12:13:43Z</dcterms:created>
  <dcterms:modified xsi:type="dcterms:W3CDTF">2014-03-11T01:04:24Z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